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WS01\Google Drive\co2ch4membrane\"/>
    </mc:Choice>
  </mc:AlternateContent>
  <xr:revisionPtr revIDLastSave="0" documentId="13_ncr:1_{322DFD8B-6158-4624-93DF-3423833086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inite Dilution K, D, P, S" sheetId="4" r:id="rId1"/>
    <sheet name="Mixture simulations with 8 top " sheetId="1" r:id="rId2"/>
    <sheet name="Rigid and flexible diffusivity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2930" i="4"/>
  <c r="H2931" i="4"/>
  <c r="H2932" i="4"/>
  <c r="H2933" i="4"/>
  <c r="H2934" i="4"/>
  <c r="H2935" i="4"/>
  <c r="H2936" i="4"/>
  <c r="H2937" i="4"/>
  <c r="H2938" i="4"/>
  <c r="H2939" i="4"/>
  <c r="H2940" i="4"/>
  <c r="H2941" i="4"/>
  <c r="H2942" i="4"/>
  <c r="H2943" i="4"/>
  <c r="H2944" i="4"/>
  <c r="H2945" i="4"/>
  <c r="H2946" i="4"/>
  <c r="H2947" i="4"/>
  <c r="H2948" i="4"/>
  <c r="H2949" i="4"/>
  <c r="H2950" i="4"/>
  <c r="H2951" i="4"/>
  <c r="H2952" i="4"/>
  <c r="H2953" i="4"/>
  <c r="H2954" i="4"/>
  <c r="H2955" i="4"/>
  <c r="H2956" i="4"/>
  <c r="H2957" i="4"/>
  <c r="H2958" i="4"/>
  <c r="H2959" i="4"/>
  <c r="H2960" i="4"/>
  <c r="H2961" i="4"/>
  <c r="H2962" i="4"/>
  <c r="H2963" i="4"/>
  <c r="H2964" i="4"/>
  <c r="H2965" i="4"/>
  <c r="H2966" i="4"/>
  <c r="H2967" i="4"/>
  <c r="H2968" i="4"/>
  <c r="H2969" i="4"/>
  <c r="H2970" i="4"/>
  <c r="H2971" i="4"/>
  <c r="H2972" i="4"/>
  <c r="H2973" i="4"/>
  <c r="H2974" i="4"/>
  <c r="H2975" i="4"/>
  <c r="H2976" i="4"/>
  <c r="H2977" i="4"/>
  <c r="H2978" i="4"/>
  <c r="H2979" i="4"/>
  <c r="H2980" i="4"/>
  <c r="H2981" i="4"/>
  <c r="H2982" i="4"/>
  <c r="H2983" i="4"/>
  <c r="H2984" i="4"/>
  <c r="H2985" i="4"/>
  <c r="H2986" i="4"/>
  <c r="H2987" i="4"/>
  <c r="H2988" i="4"/>
  <c r="H2989" i="4"/>
  <c r="H2990" i="4"/>
  <c r="H2991" i="4"/>
  <c r="H2992" i="4"/>
  <c r="H2993" i="4"/>
  <c r="H2994" i="4"/>
  <c r="H2995" i="4"/>
  <c r="H2996" i="4"/>
  <c r="H2997" i="4"/>
  <c r="H2998" i="4"/>
  <c r="H2999" i="4"/>
  <c r="H3000" i="4"/>
  <c r="H3001" i="4"/>
  <c r="H3002" i="4"/>
  <c r="H3003" i="4"/>
  <c r="H3004" i="4"/>
  <c r="H3005" i="4"/>
  <c r="H3006" i="4"/>
  <c r="H3007" i="4"/>
  <c r="H3008" i="4"/>
  <c r="H3009" i="4"/>
  <c r="H3010" i="4"/>
  <c r="H3011" i="4"/>
  <c r="H3012" i="4"/>
  <c r="H3013" i="4"/>
  <c r="H3014" i="4"/>
  <c r="H3015" i="4"/>
  <c r="H3016" i="4"/>
  <c r="H3017" i="4"/>
  <c r="H3018" i="4"/>
  <c r="H3019" i="4"/>
  <c r="H3020" i="4"/>
  <c r="H3021" i="4"/>
  <c r="H3022" i="4"/>
  <c r="H3023" i="4"/>
  <c r="H3024" i="4"/>
  <c r="H3025" i="4"/>
  <c r="H3026" i="4"/>
  <c r="H3027" i="4"/>
  <c r="H3028" i="4"/>
  <c r="H3029" i="4"/>
  <c r="H3030" i="4"/>
  <c r="H3031" i="4"/>
  <c r="H3032" i="4"/>
  <c r="H3033" i="4"/>
  <c r="H3034" i="4"/>
  <c r="H3035" i="4"/>
  <c r="H3036" i="4"/>
  <c r="H3037" i="4"/>
  <c r="H3038" i="4"/>
  <c r="H3039" i="4"/>
  <c r="H3040" i="4"/>
  <c r="H3041" i="4"/>
  <c r="H3042" i="4"/>
  <c r="H3043" i="4"/>
  <c r="H3044" i="4"/>
  <c r="H3045" i="4"/>
  <c r="H3046" i="4"/>
  <c r="H3047" i="4"/>
  <c r="H3048" i="4"/>
  <c r="H3049" i="4"/>
  <c r="H3050" i="4"/>
  <c r="H3051" i="4"/>
  <c r="H3052" i="4"/>
  <c r="H3053" i="4"/>
  <c r="H3054" i="4"/>
  <c r="H3055" i="4"/>
  <c r="H3056" i="4"/>
  <c r="H3057" i="4"/>
  <c r="H3058" i="4"/>
  <c r="H3059" i="4"/>
  <c r="H3060" i="4"/>
  <c r="H3061" i="4"/>
  <c r="H3062" i="4"/>
  <c r="H3063" i="4"/>
  <c r="H3064" i="4"/>
  <c r="H3065" i="4"/>
  <c r="H3066" i="4"/>
  <c r="H3067" i="4"/>
  <c r="H3068" i="4"/>
  <c r="H3069" i="4"/>
  <c r="H3070" i="4"/>
  <c r="H3071" i="4"/>
  <c r="H3072" i="4"/>
  <c r="H3073" i="4"/>
  <c r="H3074" i="4"/>
  <c r="H3075" i="4"/>
  <c r="H3076" i="4"/>
  <c r="H3077" i="4"/>
  <c r="H3078" i="4"/>
  <c r="H3079" i="4"/>
  <c r="H3080" i="4"/>
  <c r="H3081" i="4"/>
  <c r="H3082" i="4"/>
  <c r="H3083" i="4"/>
  <c r="H3084" i="4"/>
  <c r="H3085" i="4"/>
  <c r="H3086" i="4"/>
  <c r="H3087" i="4"/>
  <c r="H3088" i="4"/>
  <c r="H3089" i="4"/>
  <c r="H3090" i="4"/>
  <c r="H3091" i="4"/>
  <c r="H3092" i="4"/>
  <c r="H3093" i="4"/>
  <c r="H3094" i="4"/>
  <c r="H3095" i="4"/>
  <c r="H3096" i="4"/>
  <c r="H3097" i="4"/>
  <c r="H3098" i="4"/>
  <c r="H3099" i="4"/>
  <c r="H3100" i="4"/>
  <c r="H3101" i="4"/>
  <c r="H3102" i="4"/>
  <c r="H3103" i="4"/>
  <c r="H3104" i="4"/>
  <c r="H3105" i="4"/>
  <c r="H3106" i="4"/>
  <c r="H3107" i="4"/>
  <c r="H3108" i="4"/>
  <c r="H3109" i="4"/>
  <c r="H3110" i="4"/>
  <c r="H3111" i="4"/>
  <c r="H3112" i="4"/>
  <c r="H3113" i="4"/>
  <c r="H3114" i="4"/>
  <c r="H3115" i="4"/>
  <c r="H3116" i="4"/>
  <c r="H3117" i="4"/>
  <c r="H3118" i="4"/>
  <c r="H3119" i="4"/>
  <c r="H3120" i="4"/>
  <c r="H3121" i="4"/>
  <c r="H3122" i="4"/>
  <c r="H3123" i="4"/>
  <c r="H3124" i="4"/>
  <c r="H3125" i="4"/>
  <c r="H3126" i="4"/>
  <c r="H3127" i="4"/>
  <c r="H3128" i="4"/>
  <c r="H3129" i="4"/>
  <c r="H3130" i="4"/>
  <c r="H3131" i="4"/>
  <c r="H3132" i="4"/>
  <c r="H3133" i="4"/>
  <c r="H3134" i="4"/>
  <c r="H3135" i="4"/>
  <c r="H3136" i="4"/>
  <c r="H3137" i="4"/>
  <c r="H3138" i="4"/>
  <c r="H3139" i="4"/>
  <c r="H3140" i="4"/>
  <c r="H3141" i="4"/>
  <c r="H3142" i="4"/>
  <c r="H3143" i="4"/>
  <c r="H3144" i="4"/>
  <c r="H3145" i="4"/>
  <c r="H3146" i="4"/>
  <c r="H3147" i="4"/>
  <c r="H3148" i="4"/>
  <c r="H3149" i="4"/>
  <c r="H3150" i="4"/>
  <c r="H3151" i="4"/>
  <c r="H3152" i="4"/>
  <c r="H3153" i="4"/>
  <c r="H3154" i="4"/>
  <c r="H3155" i="4"/>
  <c r="H3156" i="4"/>
  <c r="H3157" i="4"/>
  <c r="H3158" i="4"/>
  <c r="H3159" i="4"/>
  <c r="H3160" i="4"/>
  <c r="H3161" i="4"/>
  <c r="H3162" i="4"/>
  <c r="H3163" i="4"/>
  <c r="H3164" i="4"/>
  <c r="H3165" i="4"/>
  <c r="H3166" i="4"/>
  <c r="H3167" i="4"/>
  <c r="H3168" i="4"/>
  <c r="H3169" i="4"/>
  <c r="H3170" i="4"/>
  <c r="H3171" i="4"/>
  <c r="H3172" i="4"/>
  <c r="H3173" i="4"/>
  <c r="H3174" i="4"/>
  <c r="H3175" i="4"/>
  <c r="H3176" i="4"/>
  <c r="H3177" i="4"/>
  <c r="H3178" i="4"/>
  <c r="H3179" i="4"/>
  <c r="H3180" i="4"/>
  <c r="H3181" i="4"/>
  <c r="H3182" i="4"/>
  <c r="H3183" i="4"/>
  <c r="H3184" i="4"/>
  <c r="H3185" i="4"/>
  <c r="H3186" i="4"/>
  <c r="H3187" i="4"/>
  <c r="H3188" i="4"/>
  <c r="H3189" i="4"/>
  <c r="H3190" i="4"/>
  <c r="H3191" i="4"/>
  <c r="H3192" i="4"/>
  <c r="H3193" i="4"/>
  <c r="H3194" i="4"/>
  <c r="H3195" i="4"/>
  <c r="H3196" i="4"/>
  <c r="H3197" i="4"/>
  <c r="H3198" i="4"/>
  <c r="H3199" i="4"/>
  <c r="H3200" i="4"/>
  <c r="H3201" i="4"/>
  <c r="H3202" i="4"/>
  <c r="H3203" i="4"/>
  <c r="H3204" i="4"/>
  <c r="H3205" i="4"/>
  <c r="H3206" i="4"/>
  <c r="H3207" i="4"/>
  <c r="H3208" i="4"/>
  <c r="H3209" i="4"/>
  <c r="H3210" i="4"/>
  <c r="H3211" i="4"/>
  <c r="H3212" i="4"/>
  <c r="H3213" i="4"/>
  <c r="H3214" i="4"/>
  <c r="H3215" i="4"/>
  <c r="H3216" i="4"/>
  <c r="H3217" i="4"/>
  <c r="H3218" i="4"/>
  <c r="H3219" i="4"/>
  <c r="H3220" i="4"/>
  <c r="H3221" i="4"/>
  <c r="H3222" i="4"/>
  <c r="H3223" i="4"/>
  <c r="H3224" i="4"/>
  <c r="H3225" i="4"/>
  <c r="H3226" i="4"/>
  <c r="H3227" i="4"/>
  <c r="H3228" i="4"/>
  <c r="H3229" i="4"/>
  <c r="H3230" i="4"/>
  <c r="H3231" i="4"/>
  <c r="H3232" i="4"/>
  <c r="H3233" i="4"/>
  <c r="H3234" i="4"/>
  <c r="H3235" i="4"/>
  <c r="H3236" i="4"/>
  <c r="H3237" i="4"/>
  <c r="H3238" i="4"/>
  <c r="H3239" i="4"/>
  <c r="H3240" i="4"/>
  <c r="H3241" i="4"/>
  <c r="H3242" i="4"/>
  <c r="H3243" i="4"/>
  <c r="H3244" i="4"/>
  <c r="H3245" i="4"/>
  <c r="H3246" i="4"/>
  <c r="H3247" i="4"/>
  <c r="H3248" i="4"/>
  <c r="H3249" i="4"/>
  <c r="H3250" i="4"/>
  <c r="H3251" i="4"/>
  <c r="H3252" i="4"/>
  <c r="H3253" i="4"/>
  <c r="H3254" i="4"/>
  <c r="H3255" i="4"/>
  <c r="H3256" i="4"/>
  <c r="H3257" i="4"/>
  <c r="H3258" i="4"/>
  <c r="H3259" i="4"/>
  <c r="H3260" i="4"/>
  <c r="H3261" i="4"/>
  <c r="H3262" i="4"/>
  <c r="H3263" i="4"/>
  <c r="H3264" i="4"/>
  <c r="H3265" i="4"/>
  <c r="H3266" i="4"/>
  <c r="H3267" i="4"/>
  <c r="H3268" i="4"/>
  <c r="H3269" i="4"/>
  <c r="H3270" i="4"/>
  <c r="H3271" i="4"/>
  <c r="H3272" i="4"/>
  <c r="H3273" i="4"/>
  <c r="H3274" i="4"/>
  <c r="H3275" i="4"/>
  <c r="H3276" i="4"/>
  <c r="H3277" i="4"/>
  <c r="H3278" i="4"/>
  <c r="H3279" i="4"/>
  <c r="H3280" i="4"/>
  <c r="H3281" i="4"/>
  <c r="H3282" i="4"/>
  <c r="H3283" i="4"/>
  <c r="H3284" i="4"/>
  <c r="H3285" i="4"/>
  <c r="H3286" i="4"/>
  <c r="H3287" i="4"/>
  <c r="H3288" i="4"/>
  <c r="H3289" i="4"/>
  <c r="H3290" i="4"/>
  <c r="H3291" i="4"/>
  <c r="H3292" i="4"/>
  <c r="H3293" i="4"/>
  <c r="H3294" i="4"/>
  <c r="H3295" i="4"/>
  <c r="H3296" i="4"/>
  <c r="H3297" i="4"/>
  <c r="H3298" i="4"/>
  <c r="H3299" i="4"/>
  <c r="H3300" i="4"/>
  <c r="H3301" i="4"/>
  <c r="H3302" i="4"/>
  <c r="H3303" i="4"/>
  <c r="H3304" i="4"/>
  <c r="H3305" i="4"/>
  <c r="H3306" i="4"/>
  <c r="H3307" i="4"/>
  <c r="H3308" i="4"/>
  <c r="H3309" i="4"/>
  <c r="H3310" i="4"/>
  <c r="H3311" i="4"/>
  <c r="H3312" i="4"/>
  <c r="H3313" i="4"/>
  <c r="H3314" i="4"/>
  <c r="H3315" i="4"/>
  <c r="H3316" i="4"/>
  <c r="H3317" i="4"/>
  <c r="H3318" i="4"/>
  <c r="H3319" i="4"/>
  <c r="H3320" i="4"/>
  <c r="H3321" i="4"/>
  <c r="H3322" i="4"/>
  <c r="H3323" i="4"/>
  <c r="H3324" i="4"/>
  <c r="H3325" i="4"/>
  <c r="H3326" i="4"/>
  <c r="H3327" i="4"/>
  <c r="H3328" i="4"/>
  <c r="H3329" i="4"/>
  <c r="H3330" i="4"/>
  <c r="H3331" i="4"/>
  <c r="H3332" i="4"/>
  <c r="H3333" i="4"/>
  <c r="H3334" i="4"/>
  <c r="H3335" i="4"/>
  <c r="H3336" i="4"/>
  <c r="H3337" i="4"/>
  <c r="H3338" i="4"/>
  <c r="H3339" i="4"/>
  <c r="H3340" i="4"/>
  <c r="H3341" i="4"/>
  <c r="H3342" i="4"/>
  <c r="H3343" i="4"/>
  <c r="H3344" i="4"/>
  <c r="H3345" i="4"/>
  <c r="H3346" i="4"/>
  <c r="H3347" i="4"/>
  <c r="H3348" i="4"/>
  <c r="H3349" i="4"/>
  <c r="H3350" i="4"/>
  <c r="H3351" i="4"/>
  <c r="H3352" i="4"/>
  <c r="H3353" i="4"/>
  <c r="H3354" i="4"/>
  <c r="H3355" i="4"/>
  <c r="H3356" i="4"/>
  <c r="H3357" i="4"/>
  <c r="H3358" i="4"/>
  <c r="H3359" i="4"/>
  <c r="H3360" i="4"/>
  <c r="H3361" i="4"/>
  <c r="H3362" i="4"/>
  <c r="H3363" i="4"/>
  <c r="H3364" i="4"/>
  <c r="H3365" i="4"/>
  <c r="H3366" i="4"/>
  <c r="H3367" i="4"/>
  <c r="H3368" i="4"/>
  <c r="H3369" i="4"/>
  <c r="H3370" i="4"/>
  <c r="H3371" i="4"/>
  <c r="H3372" i="4"/>
  <c r="H3373" i="4"/>
  <c r="H3374" i="4"/>
  <c r="H3375" i="4"/>
  <c r="H3376" i="4"/>
  <c r="H3377" i="4"/>
  <c r="H3378" i="4"/>
  <c r="H3379" i="4"/>
  <c r="H3380" i="4"/>
  <c r="H3381" i="4"/>
  <c r="H3382" i="4"/>
  <c r="H3383" i="4"/>
  <c r="H3384" i="4"/>
  <c r="H3385" i="4"/>
  <c r="H3386" i="4"/>
  <c r="H3387" i="4"/>
  <c r="H3388" i="4"/>
  <c r="H3389" i="4"/>
  <c r="H3390" i="4"/>
  <c r="H3391" i="4"/>
  <c r="H3392" i="4"/>
  <c r="H3393" i="4"/>
  <c r="H3394" i="4"/>
  <c r="H3395" i="4"/>
  <c r="H3396" i="4"/>
  <c r="H3397" i="4"/>
  <c r="H3398" i="4"/>
  <c r="H3399" i="4"/>
  <c r="H3400" i="4"/>
  <c r="H3401" i="4"/>
  <c r="H3402" i="4"/>
  <c r="H3403" i="4"/>
  <c r="H3404" i="4"/>
  <c r="H3405" i="4"/>
  <c r="H3406" i="4"/>
  <c r="H3407" i="4"/>
  <c r="H3408" i="4"/>
  <c r="H3409" i="4"/>
  <c r="H3410" i="4"/>
  <c r="H3411" i="4"/>
  <c r="H3412" i="4"/>
  <c r="H3413" i="4"/>
  <c r="H3414" i="4"/>
  <c r="H3415" i="4"/>
  <c r="H3416" i="4"/>
  <c r="H3417" i="4"/>
  <c r="H3418" i="4"/>
  <c r="H3419" i="4"/>
  <c r="H3420" i="4"/>
  <c r="H3421" i="4"/>
  <c r="H3422" i="4"/>
  <c r="H3423" i="4"/>
  <c r="H3424" i="4"/>
  <c r="H3425" i="4"/>
  <c r="H3426" i="4"/>
  <c r="H3427" i="4"/>
  <c r="H3428" i="4"/>
  <c r="H3429" i="4"/>
  <c r="H3430" i="4"/>
  <c r="H3431" i="4"/>
  <c r="H3432" i="4"/>
  <c r="H3433" i="4"/>
  <c r="H3434" i="4"/>
  <c r="H3435" i="4"/>
  <c r="H3436" i="4"/>
  <c r="H3437" i="4"/>
  <c r="H3438" i="4"/>
  <c r="H3439" i="4"/>
  <c r="H3440" i="4"/>
  <c r="H3441" i="4"/>
  <c r="H3442" i="4"/>
  <c r="H3443" i="4"/>
  <c r="H3444" i="4"/>
  <c r="H3445" i="4"/>
  <c r="H3446" i="4"/>
  <c r="H3447" i="4"/>
  <c r="H3448" i="4"/>
  <c r="H3449" i="4"/>
  <c r="H3450" i="4"/>
  <c r="H3451" i="4"/>
  <c r="H3452" i="4"/>
  <c r="H3453" i="4"/>
  <c r="H3454" i="4"/>
  <c r="H3455" i="4"/>
  <c r="H3456" i="4"/>
  <c r="H3457" i="4"/>
  <c r="H3458" i="4"/>
  <c r="H3459" i="4"/>
  <c r="H3460" i="4"/>
  <c r="H3461" i="4"/>
  <c r="H3462" i="4"/>
  <c r="H3463" i="4"/>
  <c r="H3464" i="4"/>
  <c r="H3465" i="4"/>
  <c r="H3466" i="4"/>
  <c r="H3467" i="4"/>
  <c r="H3468" i="4"/>
  <c r="H3469" i="4"/>
  <c r="H3470" i="4"/>
  <c r="H3471" i="4"/>
  <c r="H3472" i="4"/>
  <c r="H3473" i="4"/>
  <c r="H3474" i="4"/>
  <c r="H3475" i="4"/>
  <c r="H3476" i="4"/>
  <c r="H3477" i="4"/>
  <c r="H3478" i="4"/>
  <c r="H3479" i="4"/>
  <c r="H3480" i="4"/>
  <c r="H3481" i="4"/>
  <c r="H3482" i="4"/>
  <c r="H3483" i="4"/>
  <c r="H3484" i="4"/>
  <c r="H3485" i="4"/>
  <c r="H3486" i="4"/>
  <c r="H3487" i="4"/>
  <c r="H3488" i="4"/>
  <c r="H3489" i="4"/>
  <c r="H3490" i="4"/>
  <c r="H3491" i="4"/>
  <c r="H3492" i="4"/>
  <c r="H3493" i="4"/>
  <c r="H3494" i="4"/>
  <c r="H3495" i="4"/>
  <c r="H3496" i="4"/>
  <c r="H3497" i="4"/>
  <c r="H3498" i="4"/>
  <c r="H3499" i="4"/>
  <c r="H3500" i="4"/>
  <c r="H3501" i="4"/>
  <c r="H3502" i="4"/>
  <c r="H3503" i="4"/>
  <c r="H3504" i="4"/>
  <c r="H3505" i="4"/>
  <c r="H3506" i="4"/>
  <c r="H3507" i="4"/>
  <c r="H3508" i="4"/>
  <c r="H3509" i="4"/>
  <c r="H3510" i="4"/>
  <c r="H3511" i="4"/>
  <c r="H3512" i="4"/>
  <c r="H3513" i="4"/>
  <c r="H3514" i="4"/>
  <c r="H3515" i="4"/>
  <c r="H3516" i="4"/>
  <c r="H3517" i="4"/>
  <c r="H3518" i="4"/>
  <c r="H3519" i="4"/>
  <c r="H3520" i="4"/>
  <c r="H3521" i="4"/>
  <c r="H3522" i="4"/>
  <c r="H3523" i="4"/>
  <c r="H3524" i="4"/>
  <c r="H3525" i="4"/>
  <c r="H3526" i="4"/>
  <c r="H3527" i="4"/>
  <c r="H3528" i="4"/>
  <c r="H3529" i="4"/>
  <c r="H3530" i="4"/>
  <c r="H3531" i="4"/>
  <c r="H3532" i="4"/>
  <c r="H3533" i="4"/>
  <c r="H3534" i="4"/>
  <c r="H3535" i="4"/>
  <c r="H3536" i="4"/>
  <c r="H3537" i="4"/>
  <c r="H3538" i="4"/>
  <c r="H3539" i="4"/>
  <c r="H3540" i="4"/>
  <c r="H3541" i="4"/>
  <c r="H3542" i="4"/>
  <c r="H3543" i="4"/>
  <c r="H3544" i="4"/>
  <c r="H3545" i="4"/>
  <c r="H3546" i="4"/>
  <c r="H3547" i="4"/>
  <c r="H3548" i="4"/>
  <c r="H3549" i="4"/>
  <c r="H3550" i="4"/>
  <c r="H3551" i="4"/>
  <c r="H3552" i="4"/>
  <c r="H3553" i="4"/>
  <c r="H3554" i="4"/>
  <c r="H3555" i="4"/>
  <c r="H3556" i="4"/>
  <c r="H3557" i="4"/>
  <c r="H3558" i="4"/>
  <c r="H3559" i="4"/>
  <c r="H3560" i="4"/>
  <c r="H3561" i="4"/>
  <c r="H3562" i="4"/>
  <c r="H3563" i="4"/>
  <c r="H3564" i="4"/>
  <c r="H3565" i="4"/>
  <c r="H3566" i="4"/>
  <c r="H3567" i="4"/>
  <c r="H3568" i="4"/>
  <c r="H3569" i="4"/>
  <c r="H3570" i="4"/>
  <c r="H3571" i="4"/>
  <c r="H3572" i="4"/>
  <c r="H3573" i="4"/>
  <c r="H3574" i="4"/>
  <c r="H3575" i="4"/>
  <c r="H3576" i="4"/>
  <c r="H3577" i="4"/>
  <c r="H3578" i="4"/>
  <c r="H3579" i="4"/>
  <c r="H3580" i="4"/>
  <c r="H3581" i="4"/>
  <c r="H3582" i="4"/>
  <c r="H3583" i="4"/>
  <c r="H3584" i="4"/>
  <c r="H3585" i="4"/>
  <c r="H3586" i="4"/>
  <c r="H3587" i="4"/>
  <c r="H3588" i="4"/>
  <c r="H3589" i="4"/>
  <c r="H3590" i="4"/>
  <c r="H3591" i="4"/>
  <c r="H3592" i="4"/>
  <c r="H3593" i="4"/>
  <c r="H3594" i="4"/>
  <c r="H3595" i="4"/>
  <c r="H3596" i="4"/>
  <c r="H3597" i="4"/>
  <c r="H3598" i="4"/>
  <c r="H3599" i="4"/>
  <c r="H3600" i="4"/>
  <c r="H3601" i="4"/>
  <c r="H3602" i="4"/>
  <c r="H3603" i="4"/>
  <c r="H3604" i="4"/>
  <c r="H3605" i="4"/>
  <c r="H3606" i="4"/>
  <c r="H3607" i="4"/>
  <c r="H3608" i="4"/>
  <c r="H3609" i="4"/>
  <c r="H3610" i="4"/>
  <c r="H3611" i="4"/>
  <c r="H3612" i="4"/>
  <c r="H3613" i="4"/>
  <c r="H3614" i="4"/>
  <c r="H3615" i="4"/>
  <c r="H3616" i="4"/>
  <c r="H3617" i="4"/>
  <c r="H3618" i="4"/>
  <c r="H3619" i="4"/>
  <c r="H3620" i="4"/>
  <c r="H3621" i="4"/>
  <c r="H3622" i="4"/>
  <c r="H3623" i="4"/>
  <c r="H3624" i="4"/>
  <c r="H3625" i="4"/>
  <c r="H3626" i="4"/>
  <c r="H3627" i="4"/>
  <c r="H3628" i="4"/>
  <c r="H3629" i="4"/>
  <c r="H3630" i="4"/>
  <c r="H3631" i="4"/>
  <c r="H3632" i="4"/>
  <c r="H3633" i="4"/>
  <c r="H3634" i="4"/>
  <c r="H3635" i="4"/>
  <c r="H3636" i="4"/>
  <c r="H3637" i="4"/>
  <c r="H3638" i="4"/>
  <c r="H3639" i="4"/>
  <c r="H3640" i="4"/>
  <c r="H3641" i="4"/>
  <c r="H3642" i="4"/>
  <c r="H3643" i="4"/>
  <c r="H3644" i="4"/>
  <c r="H3645" i="4"/>
  <c r="H3646" i="4"/>
  <c r="H3647" i="4"/>
  <c r="H3648" i="4"/>
  <c r="H3649" i="4"/>
  <c r="H3650" i="4"/>
  <c r="H3651" i="4"/>
  <c r="H3652" i="4"/>
  <c r="H3653" i="4"/>
  <c r="H3654" i="4"/>
  <c r="H3655" i="4"/>
  <c r="H3656" i="4"/>
  <c r="H3657" i="4"/>
  <c r="H3658" i="4"/>
  <c r="H3659" i="4"/>
  <c r="H3660" i="4"/>
  <c r="H3661" i="4"/>
  <c r="H3662" i="4"/>
  <c r="H3663" i="4"/>
  <c r="H3664" i="4"/>
  <c r="H3665" i="4"/>
  <c r="H3666" i="4"/>
  <c r="H3667" i="4"/>
  <c r="H3668" i="4"/>
  <c r="H3669" i="4"/>
  <c r="H3670" i="4"/>
  <c r="H3671" i="4"/>
  <c r="H3672" i="4"/>
  <c r="H3673" i="4"/>
  <c r="H3674" i="4"/>
  <c r="H3675" i="4"/>
  <c r="H3676" i="4"/>
  <c r="H3677" i="4"/>
  <c r="H3678" i="4"/>
  <c r="H3679" i="4"/>
  <c r="H3680" i="4"/>
  <c r="H3681" i="4"/>
  <c r="H3682" i="4"/>
  <c r="H3683" i="4"/>
  <c r="H3684" i="4"/>
  <c r="H3685" i="4"/>
  <c r="H3686" i="4"/>
  <c r="H3687" i="4"/>
  <c r="H3688" i="4"/>
  <c r="H3689" i="4"/>
  <c r="H3690" i="4"/>
  <c r="H3691" i="4"/>
  <c r="H3692" i="4"/>
  <c r="H3693" i="4"/>
  <c r="H3694" i="4"/>
  <c r="H3695" i="4"/>
  <c r="H3696" i="4"/>
  <c r="H3697" i="4"/>
  <c r="H3698" i="4"/>
  <c r="H3699" i="4"/>
  <c r="H3700" i="4"/>
  <c r="H3701" i="4"/>
  <c r="H3702" i="4"/>
  <c r="H3703" i="4"/>
  <c r="H3704" i="4"/>
  <c r="H3705" i="4"/>
  <c r="H3706" i="4"/>
  <c r="H3707" i="4"/>
  <c r="H3708" i="4"/>
  <c r="H3709" i="4"/>
  <c r="H3710" i="4"/>
  <c r="H3711" i="4"/>
  <c r="H3712" i="4"/>
  <c r="H3713" i="4"/>
  <c r="H3714" i="4"/>
  <c r="H3715" i="4"/>
  <c r="H3716" i="4"/>
  <c r="H3717" i="4"/>
  <c r="H3718" i="4"/>
  <c r="H3719" i="4"/>
  <c r="H3720" i="4"/>
  <c r="H3721" i="4"/>
  <c r="H3722" i="4"/>
  <c r="H3723" i="4"/>
  <c r="H3724" i="4"/>
  <c r="H3725" i="4"/>
  <c r="H3726" i="4"/>
  <c r="H3727" i="4"/>
  <c r="H3728" i="4"/>
  <c r="H3729" i="4"/>
  <c r="H3730" i="4"/>
  <c r="H3731" i="4"/>
  <c r="H3732" i="4"/>
  <c r="H3733" i="4"/>
  <c r="H3734" i="4"/>
  <c r="H3735" i="4"/>
  <c r="H3736" i="4"/>
  <c r="H3737" i="4"/>
  <c r="H3738" i="4"/>
  <c r="H3739" i="4"/>
  <c r="H3740" i="4"/>
  <c r="H3741" i="4"/>
  <c r="H3742" i="4"/>
  <c r="H3743" i="4"/>
  <c r="H3744" i="4"/>
  <c r="H3745" i="4"/>
  <c r="H3746" i="4"/>
  <c r="H3747" i="4"/>
  <c r="H3748" i="4"/>
  <c r="H3749" i="4"/>
  <c r="H3750" i="4"/>
  <c r="H3751" i="4"/>
  <c r="H3752" i="4"/>
  <c r="H3753" i="4"/>
  <c r="H3754" i="4"/>
  <c r="H3755" i="4"/>
  <c r="H3756" i="4"/>
  <c r="H3757" i="4"/>
  <c r="H3758" i="4"/>
  <c r="H3759" i="4"/>
  <c r="H3760" i="4"/>
  <c r="H3761" i="4"/>
  <c r="H3762" i="4"/>
  <c r="H3763" i="4"/>
  <c r="H3764" i="4"/>
  <c r="H3765" i="4"/>
  <c r="H3766" i="4"/>
  <c r="H3767" i="4"/>
  <c r="H3768" i="4"/>
  <c r="H3769" i="4"/>
  <c r="H3770" i="4"/>
  <c r="H3771" i="4"/>
  <c r="H3772" i="4"/>
  <c r="H3773" i="4"/>
  <c r="H3774" i="4"/>
  <c r="H3775" i="4"/>
  <c r="H3776" i="4"/>
  <c r="H3777" i="4"/>
  <c r="H3778" i="4"/>
  <c r="H3779" i="4"/>
  <c r="H3780" i="4"/>
  <c r="H3781" i="4"/>
  <c r="H3782" i="4"/>
  <c r="H3783" i="4"/>
  <c r="H3784" i="4"/>
  <c r="H3785" i="4"/>
  <c r="H3786" i="4"/>
  <c r="H3787" i="4"/>
  <c r="H3788" i="4"/>
  <c r="H3789" i="4"/>
  <c r="H3790" i="4"/>
  <c r="H3791" i="4"/>
  <c r="H3792" i="4"/>
  <c r="H3793" i="4"/>
  <c r="H3794" i="4"/>
  <c r="H3795" i="4"/>
  <c r="H2" i="4"/>
  <c r="M8" i="3" l="1"/>
  <c r="L8" i="3"/>
  <c r="E8" i="3"/>
  <c r="J8" i="3" s="1"/>
  <c r="M7" i="3"/>
  <c r="L7" i="3"/>
  <c r="E7" i="3"/>
  <c r="K7" i="3" s="1"/>
  <c r="M4" i="3"/>
  <c r="L4" i="3"/>
  <c r="E4" i="3"/>
  <c r="J4" i="3" s="1"/>
  <c r="M3" i="3"/>
  <c r="L3" i="3"/>
  <c r="E3" i="3"/>
  <c r="K3" i="3" s="1"/>
  <c r="E3" i="1"/>
  <c r="K3" i="1" s="1"/>
  <c r="E4" i="1"/>
  <c r="J4" i="1" s="1"/>
  <c r="E5" i="1"/>
  <c r="K5" i="1" s="1"/>
  <c r="E6" i="1"/>
  <c r="J6" i="1" s="1"/>
  <c r="E7" i="1"/>
  <c r="K7" i="1" s="1"/>
  <c r="E8" i="1"/>
  <c r="J8" i="1" s="1"/>
  <c r="E9" i="1"/>
  <c r="K9" i="1" s="1"/>
  <c r="E10" i="1"/>
  <c r="J10" i="1" s="1"/>
  <c r="E13" i="1"/>
  <c r="K13" i="1" s="1"/>
  <c r="E14" i="1"/>
  <c r="K14" i="1" s="1"/>
  <c r="E15" i="1"/>
  <c r="K15" i="1" s="1"/>
  <c r="E16" i="1"/>
  <c r="K16" i="1" s="1"/>
  <c r="E17" i="1"/>
  <c r="K17" i="1" s="1"/>
  <c r="E18" i="1"/>
  <c r="K18" i="1" s="1"/>
  <c r="E19" i="1"/>
  <c r="K19" i="1" s="1"/>
  <c r="E20" i="1"/>
  <c r="K20" i="1" s="1"/>
  <c r="M20" i="1"/>
  <c r="L20" i="1"/>
  <c r="N20" i="1" s="1"/>
  <c r="M19" i="1"/>
  <c r="N19" i="1" s="1"/>
  <c r="L19" i="1"/>
  <c r="M18" i="1"/>
  <c r="L18" i="1"/>
  <c r="M17" i="1"/>
  <c r="L17" i="1"/>
  <c r="N17" i="1" s="1"/>
  <c r="M16" i="1"/>
  <c r="L16" i="1"/>
  <c r="N16" i="1" s="1"/>
  <c r="M15" i="1"/>
  <c r="L15" i="1"/>
  <c r="N15" i="1" s="1"/>
  <c r="M14" i="1"/>
  <c r="L14" i="1"/>
  <c r="M13" i="1"/>
  <c r="L13" i="1"/>
  <c r="N6" i="1"/>
  <c r="N7" i="1"/>
  <c r="N8" i="1"/>
  <c r="M4" i="1"/>
  <c r="M5" i="1"/>
  <c r="N5" i="1" s="1"/>
  <c r="M6" i="1"/>
  <c r="M7" i="1"/>
  <c r="M8" i="1"/>
  <c r="M9" i="1"/>
  <c r="M10" i="1"/>
  <c r="M3" i="1"/>
  <c r="N3" i="1" s="1"/>
  <c r="L4" i="1"/>
  <c r="N4" i="1" s="1"/>
  <c r="L5" i="1"/>
  <c r="L6" i="1"/>
  <c r="L7" i="1"/>
  <c r="L8" i="1"/>
  <c r="L9" i="1"/>
  <c r="N9" i="1" s="1"/>
  <c r="L10" i="1"/>
  <c r="N10" i="1" s="1"/>
  <c r="L3" i="1"/>
  <c r="K8" i="1" l="1"/>
  <c r="K6" i="1"/>
  <c r="J16" i="1"/>
  <c r="J14" i="1"/>
  <c r="K10" i="1"/>
  <c r="N14" i="1"/>
  <c r="K4" i="1"/>
  <c r="J20" i="1"/>
  <c r="N7" i="3"/>
  <c r="J18" i="1"/>
  <c r="N13" i="1"/>
  <c r="N18" i="1"/>
  <c r="J9" i="1"/>
  <c r="J5" i="1"/>
  <c r="J19" i="1"/>
  <c r="J15" i="1"/>
  <c r="K8" i="3"/>
  <c r="J3" i="1"/>
  <c r="J7" i="1"/>
  <c r="J13" i="1"/>
  <c r="J17" i="1"/>
  <c r="N8" i="3"/>
  <c r="J7" i="3"/>
  <c r="N4" i="3"/>
  <c r="K4" i="3"/>
  <c r="N3" i="3"/>
  <c r="J3" i="3"/>
</calcChain>
</file>

<file path=xl/sharedStrings.xml><?xml version="1.0" encoding="utf-8"?>
<sst xmlns="http://schemas.openxmlformats.org/spreadsheetml/2006/main" count="3882" uniqueCount="3820">
  <si>
    <t>KIPJUQ</t>
  </si>
  <si>
    <t>KIPKEB</t>
  </si>
  <si>
    <t>LOYMET</t>
  </si>
  <si>
    <t>NURVAZ</t>
  </si>
  <si>
    <t>RIPRIT</t>
  </si>
  <si>
    <t>RIPRUF</t>
  </si>
  <si>
    <t>SAJFEO</t>
  </si>
  <si>
    <t>XAXSOG</t>
  </si>
  <si>
    <t>LCD (Å)</t>
  </si>
  <si>
    <t>PLD  (Å)</t>
  </si>
  <si>
    <t>MOF</t>
  </si>
  <si>
    <t>Volume Fraction</t>
  </si>
  <si>
    <r>
      <t>50/50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2"/>
      </rPr>
      <t>/CH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2"/>
      </rPr>
      <t xml:space="preserve"> Mixture at 1 bar, 298 K</t>
    </r>
  </si>
  <si>
    <r>
      <t>S</t>
    </r>
    <r>
      <rPr>
        <vertAlign val="subscript"/>
        <sz val="11"/>
        <color theme="1"/>
        <rFont val="Times New Roman"/>
        <family val="1"/>
      </rPr>
      <t>ads</t>
    </r>
  </si>
  <si>
    <r>
      <t>S</t>
    </r>
    <r>
      <rPr>
        <vertAlign val="subscript"/>
        <sz val="11"/>
        <color theme="1"/>
        <rFont val="Times New Roman"/>
        <family val="1"/>
      </rPr>
      <t xml:space="preserve">diff </t>
    </r>
  </si>
  <si>
    <r>
      <t>S</t>
    </r>
    <r>
      <rPr>
        <vertAlign val="subscript"/>
        <sz val="11"/>
        <color theme="1"/>
        <rFont val="Times New Roman"/>
        <family val="1"/>
      </rPr>
      <t>mem</t>
    </r>
  </si>
  <si>
    <r>
      <t>CO</t>
    </r>
    <r>
      <rPr>
        <vertAlign val="subscript"/>
        <sz val="11"/>
        <color theme="1"/>
        <rFont val="Times New Roman"/>
        <family val="1"/>
      </rPr>
      <t xml:space="preserve">2 </t>
    </r>
    <r>
      <rPr>
        <sz val="11"/>
        <color theme="1"/>
        <rFont val="Times New Roman"/>
        <family val="1"/>
      </rPr>
      <t xml:space="preserve">uptake (mol/kg) </t>
    </r>
  </si>
  <si>
    <r>
      <t>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uptake (mol/kg)</t>
    </r>
  </si>
  <si>
    <r>
      <t>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diffusivity (cm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/s) </t>
    </r>
  </si>
  <si>
    <r>
      <t>P</t>
    </r>
    <r>
      <rPr>
        <vertAlign val="subscript"/>
        <sz val="11"/>
        <color theme="1"/>
        <rFont val="Times New Roman"/>
        <family val="1"/>
      </rPr>
      <t>CO2</t>
    </r>
    <r>
      <rPr>
        <sz val="11"/>
        <color theme="1"/>
        <rFont val="Times New Roman"/>
        <family val="1"/>
      </rPr>
      <t xml:space="preserve"> (Barrer)</t>
    </r>
  </si>
  <si>
    <r>
      <t>P</t>
    </r>
    <r>
      <rPr>
        <vertAlign val="subscript"/>
        <sz val="11"/>
        <color theme="1"/>
        <rFont val="Times New Roman"/>
        <family val="1"/>
      </rPr>
      <t>CH4</t>
    </r>
    <r>
      <rPr>
        <sz val="11"/>
        <color theme="1"/>
        <rFont val="Times New Roman"/>
        <family val="1"/>
      </rPr>
      <t xml:space="preserve"> (Barrer)</t>
    </r>
  </si>
  <si>
    <r>
      <t>50/50 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2"/>
      </rPr>
      <t>/CH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2"/>
      </rPr>
      <t xml:space="preserve"> Mixture at 10 bar, 298 K</t>
    </r>
  </si>
  <si>
    <r>
      <t>Density (g/cm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)</t>
    </r>
  </si>
  <si>
    <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diffusivity (cm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/s) </t>
    </r>
  </si>
  <si>
    <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diffusivity  (cm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/s) </t>
    </r>
  </si>
  <si>
    <t>Rigid MOF, 10 bar, 298 K</t>
  </si>
  <si>
    <t>Flexible MOF, 10 bar, 298 K</t>
  </si>
  <si>
    <t>MEFMEQ</t>
  </si>
  <si>
    <t>LICCOQ</t>
  </si>
  <si>
    <t>OLEKUM</t>
  </si>
  <si>
    <t>YIZWUZ</t>
  </si>
  <si>
    <t>SALSAB</t>
  </si>
  <si>
    <t>GIQGAP</t>
  </si>
  <si>
    <t>EJOHEQ</t>
  </si>
  <si>
    <t>CUCKIV</t>
  </si>
  <si>
    <t>MIFVEE</t>
  </si>
  <si>
    <t>IFAGON</t>
  </si>
  <si>
    <t>TAGSOL</t>
  </si>
  <si>
    <t>JISDOE</t>
  </si>
  <si>
    <t>BERQEW</t>
  </si>
  <si>
    <t>YUVSUE</t>
  </si>
  <si>
    <t>OGALOZ</t>
  </si>
  <si>
    <t>GIQGET</t>
  </si>
  <si>
    <t>WONKEQ</t>
  </si>
  <si>
    <t>PIBFEM</t>
  </si>
  <si>
    <t>WIDWOX</t>
  </si>
  <si>
    <t>KAXQOR</t>
  </si>
  <si>
    <t>VOJNEP</t>
  </si>
  <si>
    <t>VOJMUE</t>
  </si>
  <si>
    <t>DATKEQ</t>
  </si>
  <si>
    <t>XEQDUT</t>
  </si>
  <si>
    <t>YEXKAO</t>
  </si>
  <si>
    <t>VOJNAL</t>
  </si>
  <si>
    <t>RULDOT01</t>
  </si>
  <si>
    <t>XALROT</t>
  </si>
  <si>
    <t>HUWYED</t>
  </si>
  <si>
    <t>OBEDAA</t>
  </si>
  <si>
    <t>YOYVOZ01</t>
  </si>
  <si>
    <t>OFEHAK</t>
  </si>
  <si>
    <t>DOMDAL</t>
  </si>
  <si>
    <t>PASLUS</t>
  </si>
  <si>
    <t>WILHIK</t>
  </si>
  <si>
    <t>HEBKEG</t>
  </si>
  <si>
    <t>QOYYIO</t>
  </si>
  <si>
    <t>COJGAJ02</t>
  </si>
  <si>
    <t>QONKOV</t>
  </si>
  <si>
    <t>YECTUW</t>
  </si>
  <si>
    <t>VEHXEN</t>
  </si>
  <si>
    <t>HIPZEN</t>
  </si>
  <si>
    <t>COJGAJ</t>
  </si>
  <si>
    <t>UGORAL</t>
  </si>
  <si>
    <t>FIQSAA</t>
  </si>
  <si>
    <t>DIMPUM</t>
  </si>
  <si>
    <t>PEXTET</t>
  </si>
  <si>
    <t>QONLAI</t>
  </si>
  <si>
    <t>QONLEM</t>
  </si>
  <si>
    <t>XINFIL</t>
  </si>
  <si>
    <t>CEWDUF</t>
  </si>
  <si>
    <t>SERLUX</t>
  </si>
  <si>
    <t>DAKZEW</t>
  </si>
  <si>
    <t>QURSEC</t>
  </si>
  <si>
    <t>FODCOS</t>
  </si>
  <si>
    <t>JOVPOB</t>
  </si>
  <si>
    <t>XEFKIC</t>
  </si>
  <si>
    <t>KIPKAX</t>
  </si>
  <si>
    <t>DABFOD</t>
  </si>
  <si>
    <t>PIHCIT</t>
  </si>
  <si>
    <t>LOCZUA</t>
  </si>
  <si>
    <t>ZIDHAX</t>
  </si>
  <si>
    <t>FEDSOW</t>
  </si>
  <si>
    <t>OGALEP</t>
  </si>
  <si>
    <t>GOTNEK</t>
  </si>
  <si>
    <t>VUCLOU</t>
  </si>
  <si>
    <t>PILNEF</t>
  </si>
  <si>
    <t>CATFEK</t>
  </si>
  <si>
    <t>WIZQUT</t>
  </si>
  <si>
    <t>IYEROT</t>
  </si>
  <si>
    <t>ZUBQUK</t>
  </si>
  <si>
    <t>DUGWEJ</t>
  </si>
  <si>
    <t>JOHYIP</t>
  </si>
  <si>
    <t>TECROJ</t>
  </si>
  <si>
    <t>OCIYUW</t>
  </si>
  <si>
    <t>EBUXAC</t>
  </si>
  <si>
    <t>WEMPAF</t>
  </si>
  <si>
    <t>YIXYUB</t>
  </si>
  <si>
    <t>DEBGUO</t>
  </si>
  <si>
    <t>HIPZIR</t>
  </si>
  <si>
    <t>NIBXUT</t>
  </si>
  <si>
    <t>AWAWUQ</t>
  </si>
  <si>
    <t>SEHXEJ</t>
  </si>
  <si>
    <t>BEYSEF</t>
  </si>
  <si>
    <t>NULHOT</t>
  </si>
  <si>
    <t>WOHSIV</t>
  </si>
  <si>
    <t>VUGXOM</t>
  </si>
  <si>
    <t>KINROQ</t>
  </si>
  <si>
    <t>PIZHOX</t>
  </si>
  <si>
    <t>TIXCEK</t>
  </si>
  <si>
    <t>CIWZIT</t>
  </si>
  <si>
    <t>MICMUH</t>
  </si>
  <si>
    <t>ECITIT</t>
  </si>
  <si>
    <t>OGALIT</t>
  </si>
  <si>
    <t>BEDMOO</t>
  </si>
  <si>
    <t>DIBJEF</t>
  </si>
  <si>
    <t>DUGVOS</t>
  </si>
  <si>
    <t>CETJAN</t>
  </si>
  <si>
    <t>ROFPEH</t>
  </si>
  <si>
    <t>FUSWEW</t>
  </si>
  <si>
    <t>IHIMAP01</t>
  </si>
  <si>
    <t>GUSPUG</t>
  </si>
  <si>
    <t>COHLES</t>
  </si>
  <si>
    <t>KEDNEO</t>
  </si>
  <si>
    <t>NIHCOX</t>
  </si>
  <si>
    <t>ROLZEZ</t>
  </si>
  <si>
    <t>LUMDIG</t>
  </si>
  <si>
    <t>VEWQUL</t>
  </si>
  <si>
    <t>OGAMAM</t>
  </si>
  <si>
    <t>UVUPUX</t>
  </si>
  <si>
    <t>YUDFIO</t>
  </si>
  <si>
    <t>ADIQEL</t>
  </si>
  <si>
    <t>HUFHIB</t>
  </si>
  <si>
    <t>POQTIZ</t>
  </si>
  <si>
    <t>GERFUF</t>
  </si>
  <si>
    <t>CAZGIT</t>
  </si>
  <si>
    <t>QIQGAY</t>
  </si>
  <si>
    <t>CIDWUJ</t>
  </si>
  <si>
    <t>CUFYOT</t>
  </si>
  <si>
    <t>QITCAZ</t>
  </si>
  <si>
    <t>GEGWEV</t>
  </si>
  <si>
    <t>SOKNOX</t>
  </si>
  <si>
    <t>MIYGUX</t>
  </si>
  <si>
    <t>TENQOS</t>
  </si>
  <si>
    <t>SOLBAW</t>
  </si>
  <si>
    <t>ZEDVUB</t>
  </si>
  <si>
    <t>EJELIP</t>
  </si>
  <si>
    <t>RIKFAU</t>
  </si>
  <si>
    <t>PUGPEO</t>
  </si>
  <si>
    <t>ATIBAG</t>
  </si>
  <si>
    <t>TIDLID</t>
  </si>
  <si>
    <t>DEJMOV</t>
  </si>
  <si>
    <t>HADLAA</t>
  </si>
  <si>
    <t>NERMON</t>
  </si>
  <si>
    <t>QAQSAD</t>
  </si>
  <si>
    <t>XIWWOR</t>
  </si>
  <si>
    <t>QODYAL</t>
  </si>
  <si>
    <t>UXABOL</t>
  </si>
  <si>
    <t>UXABUR</t>
  </si>
  <si>
    <t>MIQWUG</t>
  </si>
  <si>
    <t>OKIJOI</t>
  </si>
  <si>
    <t>UHELAU</t>
  </si>
  <si>
    <t>HEFDON</t>
  </si>
  <si>
    <t>QOMSES</t>
  </si>
  <si>
    <t>FERWAC</t>
  </si>
  <si>
    <t>OGUGOO</t>
  </si>
  <si>
    <t>MIQWOA</t>
  </si>
  <si>
    <t>FIFPAM</t>
  </si>
  <si>
    <t>MIQWIU</t>
  </si>
  <si>
    <t>FEKRIX</t>
  </si>
  <si>
    <t>LAVVAF</t>
  </si>
  <si>
    <t>MUZJIB</t>
  </si>
  <si>
    <t>LABPUB</t>
  </si>
  <si>
    <t>WOTSEF</t>
  </si>
  <si>
    <t>XIKHOO</t>
  </si>
  <si>
    <t>HUFHOH</t>
  </si>
  <si>
    <t>ROYRII</t>
  </si>
  <si>
    <t>MEVBUK</t>
  </si>
  <si>
    <t>IVAPAX</t>
  </si>
  <si>
    <t>XILSUI</t>
  </si>
  <si>
    <t>QOZGAP</t>
  </si>
  <si>
    <t>PAPWIO</t>
  </si>
  <si>
    <t>COHVOM01</t>
  </si>
  <si>
    <t>LICXEC</t>
  </si>
  <si>
    <t>CICROX</t>
  </si>
  <si>
    <t>PILNAB</t>
  </si>
  <si>
    <t>OFUYAR</t>
  </si>
  <si>
    <t>VONCOS</t>
  </si>
  <si>
    <t>OGUGUU</t>
  </si>
  <si>
    <t>NEWSAL</t>
  </si>
  <si>
    <t>FAKLUA</t>
  </si>
  <si>
    <t>PEMHAS</t>
  </si>
  <si>
    <t>MIFGEP01</t>
  </si>
  <si>
    <t>HEBQAI</t>
  </si>
  <si>
    <t>NEYBEZ</t>
  </si>
  <si>
    <t>KOPFOM</t>
  </si>
  <si>
    <t>OGAMOA</t>
  </si>
  <si>
    <t>GOHWEH</t>
  </si>
  <si>
    <t>FONPOP</t>
  </si>
  <si>
    <t>SUQHUJ</t>
  </si>
  <si>
    <t>DATKIU</t>
  </si>
  <si>
    <t>YIVNIC</t>
  </si>
  <si>
    <t>VAJTOR</t>
  </si>
  <si>
    <t>FIFMUD</t>
  </si>
  <si>
    <t>WEGWOW</t>
  </si>
  <si>
    <t>EWEWUZ</t>
  </si>
  <si>
    <t>FIPWOS</t>
  </si>
  <si>
    <t>MAJGIP</t>
  </si>
  <si>
    <t>WIWHUG</t>
  </si>
  <si>
    <t>DONKOI</t>
  </si>
  <si>
    <t>NADZID</t>
  </si>
  <si>
    <t>HAGWIV</t>
  </si>
  <si>
    <t>TOHQEO</t>
  </si>
  <si>
    <t>ICEFED</t>
  </si>
  <si>
    <t>NARTIL</t>
  </si>
  <si>
    <t>POYPAW</t>
  </si>
  <si>
    <t>VUGXAY</t>
  </si>
  <si>
    <t>ZIWMEZ</t>
  </si>
  <si>
    <t>MIPGAU</t>
  </si>
  <si>
    <t>UHOVAO</t>
  </si>
  <si>
    <t>EFOLEQ</t>
  </si>
  <si>
    <t>IFIFAF</t>
  </si>
  <si>
    <t>IJOMOJ04</t>
  </si>
  <si>
    <t>XADGAM</t>
  </si>
  <si>
    <t>SIRHEI</t>
  </si>
  <si>
    <t>NEHZIK</t>
  </si>
  <si>
    <t>OGAKUE</t>
  </si>
  <si>
    <t>ILIXIL</t>
  </si>
  <si>
    <t>METMUT</t>
  </si>
  <si>
    <t>SOKCUS</t>
  </si>
  <si>
    <t>IVAHIW</t>
  </si>
  <si>
    <t>IBUVUX</t>
  </si>
  <si>
    <t>FUSYUO</t>
  </si>
  <si>
    <t>QOTZEG</t>
  </si>
  <si>
    <t>HAYFAP</t>
  </si>
  <si>
    <t>FANNIT</t>
  </si>
  <si>
    <t>HOZBAB</t>
  </si>
  <si>
    <t>IWOQER</t>
  </si>
  <si>
    <t>BEXSUU</t>
  </si>
  <si>
    <t>PEYRES</t>
  </si>
  <si>
    <t>METNII</t>
  </si>
  <si>
    <t>FECKAA</t>
  </si>
  <si>
    <t>OBECIH</t>
  </si>
  <si>
    <t>MURTUO</t>
  </si>
  <si>
    <t>LODBAJ</t>
  </si>
  <si>
    <t>FUSNEN</t>
  </si>
  <si>
    <t>RIKFEY</t>
  </si>
  <si>
    <t>ATIBOU</t>
  </si>
  <si>
    <t>KIYQIU</t>
  </si>
  <si>
    <t>MAKZUV</t>
  </si>
  <si>
    <t>OGAJEN</t>
  </si>
  <si>
    <t>POZRAZ</t>
  </si>
  <si>
    <t>RIPSAM</t>
  </si>
  <si>
    <t>VOMSEW04</t>
  </si>
  <si>
    <t>ASEKUE</t>
  </si>
  <si>
    <t>GUYLUI</t>
  </si>
  <si>
    <t>TONBUU</t>
  </si>
  <si>
    <t>EDIMOT</t>
  </si>
  <si>
    <t>FIGHIN</t>
  </si>
  <si>
    <t>VEDLAT</t>
  </si>
  <si>
    <t>PAVKIH</t>
  </si>
  <si>
    <t>TEYDOR</t>
  </si>
  <si>
    <t>OBUFIB</t>
  </si>
  <si>
    <t>ETEPID</t>
  </si>
  <si>
    <t>FIFNUE01</t>
  </si>
  <si>
    <t>XEGKEB</t>
  </si>
  <si>
    <t>GESTOO</t>
  </si>
  <si>
    <t>NERSUA</t>
  </si>
  <si>
    <t>IJISUQ</t>
  </si>
  <si>
    <t>FUSMEM</t>
  </si>
  <si>
    <t>NUYMIE</t>
  </si>
  <si>
    <t>DUGWAF</t>
  </si>
  <si>
    <t>HIFVUO</t>
  </si>
  <si>
    <t>OGAHOV</t>
  </si>
  <si>
    <t>YETYEC</t>
  </si>
  <si>
    <t>RAJNUN</t>
  </si>
  <si>
    <t>NOBKUK</t>
  </si>
  <si>
    <t>IMUVAO</t>
  </si>
  <si>
    <t>COHVOM</t>
  </si>
  <si>
    <t>IJOMOJ06</t>
  </si>
  <si>
    <t>TOHRAL</t>
  </si>
  <si>
    <t>NIGPAW</t>
  </si>
  <si>
    <t>SODRIN</t>
  </si>
  <si>
    <t>NASDIW</t>
  </si>
  <si>
    <t>HAJJUY01</t>
  </si>
  <si>
    <t>GUPBOJ01</t>
  </si>
  <si>
    <t>VUNYAF</t>
  </si>
  <si>
    <t>ZUKSUV</t>
  </si>
  <si>
    <t>KACVIV</t>
  </si>
  <si>
    <t>MOXPEV</t>
  </si>
  <si>
    <t>NUVGUH</t>
  </si>
  <si>
    <t>TOFQEM</t>
  </si>
  <si>
    <t>YIXZAI</t>
  </si>
  <si>
    <t>DECNEF</t>
  </si>
  <si>
    <t>YUDFEK</t>
  </si>
  <si>
    <t>TIXVON</t>
  </si>
  <si>
    <t>AVEJAM</t>
  </si>
  <si>
    <t>GUYLUI01</t>
  </si>
  <si>
    <t>MIFTUS</t>
  </si>
  <si>
    <t>XOKHIQ</t>
  </si>
  <si>
    <t>YUCZOM</t>
  </si>
  <si>
    <t>CICROX01</t>
  </si>
  <si>
    <t>QUPHUG</t>
  </si>
  <si>
    <t>MUJZAU</t>
  </si>
  <si>
    <t>CERGIQ</t>
  </si>
  <si>
    <t>FIPXAF</t>
  </si>
  <si>
    <t>HOKXUC</t>
  </si>
  <si>
    <t>BEXTUV</t>
  </si>
  <si>
    <t>ZOYPAG</t>
  </si>
  <si>
    <t>SIDCAL</t>
  </si>
  <si>
    <t>QOJBAU</t>
  </si>
  <si>
    <t>KADHOO</t>
  </si>
  <si>
    <t>UPOSEY</t>
  </si>
  <si>
    <t>WIPFOS</t>
  </si>
  <si>
    <t>ZIRKAO</t>
  </si>
  <si>
    <t>LITKIJ</t>
  </si>
  <si>
    <t>SIQFEE01</t>
  </si>
  <si>
    <t>LAZLAB</t>
  </si>
  <si>
    <t>HOYRAQ</t>
  </si>
  <si>
    <t>WUZFUT</t>
  </si>
  <si>
    <t>GIFKAH</t>
  </si>
  <si>
    <t>KUJTUG</t>
  </si>
  <si>
    <t>DOLPUR</t>
  </si>
  <si>
    <t>WOHQER</t>
  </si>
  <si>
    <t>FIFMUE</t>
  </si>
  <si>
    <t>WIRMUH</t>
  </si>
  <si>
    <t>VUHJAK</t>
  </si>
  <si>
    <t>KOXGOV</t>
  </si>
  <si>
    <t>SOCFUM</t>
  </si>
  <si>
    <t>NIZNIV</t>
  </si>
  <si>
    <t>GUYVIF</t>
  </si>
  <si>
    <t>HUFHEX</t>
  </si>
  <si>
    <t>RIWBOP</t>
  </si>
  <si>
    <t>QIRHIK</t>
  </si>
  <si>
    <t>GEQVAB</t>
  </si>
  <si>
    <t>GENQUN</t>
  </si>
  <si>
    <t>FAMGIL</t>
  </si>
  <si>
    <t>WUPDIW</t>
  </si>
  <si>
    <t>RAXXEV</t>
  </si>
  <si>
    <t>HUFJEZ</t>
  </si>
  <si>
    <t>WIWKOE</t>
  </si>
  <si>
    <t>WIRJIS</t>
  </si>
  <si>
    <t>WENKOR</t>
  </si>
  <si>
    <t>CUTKOS</t>
  </si>
  <si>
    <t>FURQOZ01</t>
  </si>
  <si>
    <t>JECFON</t>
  </si>
  <si>
    <t>FODROH</t>
  </si>
  <si>
    <t>TUMBIO</t>
  </si>
  <si>
    <t>OJIWIO</t>
  </si>
  <si>
    <t>FASZUV</t>
  </si>
  <si>
    <t>CEXKOG</t>
  </si>
  <si>
    <t>HIFWAV</t>
  </si>
  <si>
    <t>FIFMOX</t>
  </si>
  <si>
    <t>FARZOO</t>
  </si>
  <si>
    <t>SORTEA</t>
  </si>
  <si>
    <t>OBEDII</t>
  </si>
  <si>
    <t>VOMSEW03</t>
  </si>
  <si>
    <t>ZOTTIN</t>
  </si>
  <si>
    <t>AFITEP</t>
  </si>
  <si>
    <t>RIKDUM</t>
  </si>
  <si>
    <t>ROYJOG</t>
  </si>
  <si>
    <t>JOWDOO</t>
  </si>
  <si>
    <t>DIKHOV</t>
  </si>
  <si>
    <t>FIGTAS</t>
  </si>
  <si>
    <t>HAKDUU</t>
  </si>
  <si>
    <t>FUSNIR</t>
  </si>
  <si>
    <t>COWSAJ</t>
  </si>
  <si>
    <t>ROGROV</t>
  </si>
  <si>
    <t>TUDQOZ</t>
  </si>
  <si>
    <t>VOSTUU</t>
  </si>
  <si>
    <t>HAPNAP</t>
  </si>
  <si>
    <t>IYIMAF01</t>
  </si>
  <si>
    <t>CIHDOO</t>
  </si>
  <si>
    <t>KUBQAA</t>
  </si>
  <si>
    <t>TOYSEH</t>
  </si>
  <si>
    <t>VUMBIP</t>
  </si>
  <si>
    <t>FURREQ</t>
  </si>
  <si>
    <t>FURRAM</t>
  </si>
  <si>
    <t>XOYSIO</t>
  </si>
  <si>
    <t>RESFAX</t>
  </si>
  <si>
    <t>FIFNUE</t>
  </si>
  <si>
    <t>DONKIC</t>
  </si>
  <si>
    <t>POTREX</t>
  </si>
  <si>
    <t>GUHNUU</t>
  </si>
  <si>
    <t>HONCEU</t>
  </si>
  <si>
    <t>HOKMUR</t>
  </si>
  <si>
    <t>VULWEF</t>
  </si>
  <si>
    <t>XEDPIH</t>
  </si>
  <si>
    <t>RAVKEG</t>
  </si>
  <si>
    <t>JOVCII</t>
  </si>
  <si>
    <t>VIGQUZ</t>
  </si>
  <si>
    <t>WOSYIO</t>
  </si>
  <si>
    <t>RUCGOM</t>
  </si>
  <si>
    <t>WOBHOM</t>
  </si>
  <si>
    <t>XALCUJ</t>
  </si>
  <si>
    <t>OLOCAU</t>
  </si>
  <si>
    <t>POQTOF</t>
  </si>
  <si>
    <t>HEGJUZ</t>
  </si>
  <si>
    <t>FORKUU</t>
  </si>
  <si>
    <t>WIPCEF</t>
  </si>
  <si>
    <t>NIHBIQ01</t>
  </si>
  <si>
    <t>VOBKAA</t>
  </si>
  <si>
    <t>DIBXIW</t>
  </si>
  <si>
    <t>XERJOV</t>
  </si>
  <si>
    <t>QOFLAA</t>
  </si>
  <si>
    <t>EZIZIW</t>
  </si>
  <si>
    <t>HIFHEL</t>
  </si>
  <si>
    <t>PUNZEF</t>
  </si>
  <si>
    <t>YUDFOU</t>
  </si>
  <si>
    <t>FUSMOW</t>
  </si>
  <si>
    <t>SUFREQ</t>
  </si>
  <si>
    <t>RUGXEY</t>
  </si>
  <si>
    <t>JUZXEH</t>
  </si>
  <si>
    <t>EFIPEO</t>
  </si>
  <si>
    <t>QUQQID</t>
  </si>
  <si>
    <t>VOMSEW02</t>
  </si>
  <si>
    <t>FUSMIQ</t>
  </si>
  <si>
    <t>SIQDUS</t>
  </si>
  <si>
    <t>KANDIO</t>
  </si>
  <si>
    <t>YARKEJ</t>
  </si>
  <si>
    <t>DAWJUI</t>
  </si>
  <si>
    <t>WITPOG</t>
  </si>
  <si>
    <t>KABTIS</t>
  </si>
  <si>
    <t>TONLIT</t>
  </si>
  <si>
    <t>NIMJUP</t>
  </si>
  <si>
    <t>TUTZUE</t>
  </si>
  <si>
    <t>XIHCEX</t>
  </si>
  <si>
    <t>FEWGAQ</t>
  </si>
  <si>
    <t>BUSNOU</t>
  </si>
  <si>
    <t>LIKGUJ</t>
  </si>
  <si>
    <t>OYIVEY</t>
  </si>
  <si>
    <t>PEWGEF</t>
  </si>
  <si>
    <t>WIPLOY</t>
  </si>
  <si>
    <t>ADIPUA</t>
  </si>
  <si>
    <t>UFAVAZ</t>
  </si>
  <si>
    <t>FAGJUU</t>
  </si>
  <si>
    <t>GIYTEO</t>
  </si>
  <si>
    <t>VELBAQ</t>
  </si>
  <si>
    <t>FUSMUC</t>
  </si>
  <si>
    <t>POGRAF</t>
  </si>
  <si>
    <t>EGIQUI</t>
  </si>
  <si>
    <t>TUNJET</t>
  </si>
  <si>
    <t>BOQJOI</t>
  </si>
  <si>
    <t>NIHBIQ</t>
  </si>
  <si>
    <t>XOKGOV</t>
  </si>
  <si>
    <t>CUCTEB</t>
  </si>
  <si>
    <t>MIWJOT</t>
  </si>
  <si>
    <t>DABWUA</t>
  </si>
  <si>
    <t>MIPNIK</t>
  </si>
  <si>
    <t>LUVLUJ</t>
  </si>
  <si>
    <t>HOZFEJ</t>
  </si>
  <si>
    <t>TUTDAP</t>
  </si>
  <si>
    <t>WEKPAF</t>
  </si>
  <si>
    <t>BEPVOJ01</t>
  </si>
  <si>
    <t>COMDOY</t>
  </si>
  <si>
    <t>CEXKIA</t>
  </si>
  <si>
    <t>KUNJAF</t>
  </si>
  <si>
    <t>YEZFIU</t>
  </si>
  <si>
    <t>VOMSEW01</t>
  </si>
  <si>
    <t>IYUQEZ</t>
  </si>
  <si>
    <t>HINZAH</t>
  </si>
  <si>
    <t>TEPGUS</t>
  </si>
  <si>
    <t>SEQSIS</t>
  </si>
  <si>
    <t>NOWHIQ</t>
  </si>
  <si>
    <t>PEMHEW</t>
  </si>
  <si>
    <t>FUTDII</t>
  </si>
  <si>
    <t>CEGDUO</t>
  </si>
  <si>
    <t>DASTEY01</t>
  </si>
  <si>
    <t>CUCFUD</t>
  </si>
  <si>
    <t>KUBJAU</t>
  </si>
  <si>
    <t>WEHRIL</t>
  </si>
  <si>
    <t>SETQAL</t>
  </si>
  <si>
    <t>FITGEW</t>
  </si>
  <si>
    <t>FUSNAJ</t>
  </si>
  <si>
    <t>NUWCAK</t>
  </si>
  <si>
    <t>PUDSOX</t>
  </si>
  <si>
    <t>WEHQEG</t>
  </si>
  <si>
    <t>SOZRUW</t>
  </si>
  <si>
    <t>QOMFAA</t>
  </si>
  <si>
    <t>KEBDIG</t>
  </si>
  <si>
    <t>CUSDIE</t>
  </si>
  <si>
    <t>UCOXIT</t>
  </si>
  <si>
    <t>MIFTEC</t>
  </si>
  <si>
    <t>POZHUI</t>
  </si>
  <si>
    <t>WIWKET</t>
  </si>
  <si>
    <t>ZIRLET</t>
  </si>
  <si>
    <t>KINFAQ</t>
  </si>
  <si>
    <t>OVIZEZ</t>
  </si>
  <si>
    <t>CIDWIX</t>
  </si>
  <si>
    <t>WENLAE</t>
  </si>
  <si>
    <t>RUVMAX</t>
  </si>
  <si>
    <t>SUFSUH01</t>
  </si>
  <si>
    <t>MOKQIO</t>
  </si>
  <si>
    <t>PELWUA</t>
  </si>
  <si>
    <t>PORVUO</t>
  </si>
  <si>
    <t>FESCEN</t>
  </si>
  <si>
    <t>RIPROZ</t>
  </si>
  <si>
    <t>WOHPAM</t>
  </si>
  <si>
    <t>KESBIU01</t>
  </si>
  <si>
    <t>DAKXOE</t>
  </si>
  <si>
    <t>NESSOV</t>
  </si>
  <si>
    <t>LOMLOO</t>
  </si>
  <si>
    <t>KAVTEI</t>
  </si>
  <si>
    <t>ZEVXAB</t>
  </si>
  <si>
    <t>KEQJEX</t>
  </si>
  <si>
    <t>PITPEP</t>
  </si>
  <si>
    <t>GUYVUR</t>
  </si>
  <si>
    <t>MIDXON</t>
  </si>
  <si>
    <t>ABIYIV</t>
  </si>
  <si>
    <t>MICDEJ</t>
  </si>
  <si>
    <t>SOZSOR</t>
  </si>
  <si>
    <t>XEGJUQ</t>
  </si>
  <si>
    <t>BIPKUI</t>
  </si>
  <si>
    <t>UDITIM</t>
  </si>
  <si>
    <t>BAXSIE</t>
  </si>
  <si>
    <t>MADWEU</t>
  </si>
  <si>
    <t>POLMUZ</t>
  </si>
  <si>
    <t>OJAFOW</t>
  </si>
  <si>
    <t>ZIJYOI</t>
  </si>
  <si>
    <t>MEGCOR</t>
  </si>
  <si>
    <t>FUNBAS</t>
  </si>
  <si>
    <t>HOKWEL</t>
  </si>
  <si>
    <t>COXNUY</t>
  </si>
  <si>
    <t>YUBQET</t>
  </si>
  <si>
    <t>QEPROT</t>
  </si>
  <si>
    <t>ROYROO</t>
  </si>
  <si>
    <t>UBIPAY</t>
  </si>
  <si>
    <t>KULWAR</t>
  </si>
  <si>
    <t>CICCEY</t>
  </si>
  <si>
    <t>BIRMUM</t>
  </si>
  <si>
    <t>QIBLOD</t>
  </si>
  <si>
    <t>XITMUK</t>
  </si>
  <si>
    <t>SENVIR</t>
  </si>
  <si>
    <t>OBOPAW</t>
  </si>
  <si>
    <t>PEKTIK</t>
  </si>
  <si>
    <t>LUTKOC</t>
  </si>
  <si>
    <t>OTARIL</t>
  </si>
  <si>
    <t>HIVGEZ</t>
  </si>
  <si>
    <t>PURVEE</t>
  </si>
  <si>
    <t>OKIJUO</t>
  </si>
  <si>
    <t>KUCDES</t>
  </si>
  <si>
    <t>NAYJUU</t>
  </si>
  <si>
    <t>KOXFUA</t>
  </si>
  <si>
    <t>HIFGUA</t>
  </si>
  <si>
    <t>CUTFUT</t>
  </si>
  <si>
    <t>MUMZAX</t>
  </si>
  <si>
    <t>DICKOR</t>
  </si>
  <si>
    <t>NIKDAM</t>
  </si>
  <si>
    <t>BAKBIA</t>
  </si>
  <si>
    <t>JUSKAL</t>
  </si>
  <si>
    <t>OPIPOT</t>
  </si>
  <si>
    <t>RULNIW</t>
  </si>
  <si>
    <t>QAYXEV</t>
  </si>
  <si>
    <t>GUYHUF</t>
  </si>
  <si>
    <t>EBIDAW</t>
  </si>
  <si>
    <t>TOSQOH</t>
  </si>
  <si>
    <t>KIYBAX</t>
  </si>
  <si>
    <t>SOZSEH</t>
  </si>
  <si>
    <t>EFESEP</t>
  </si>
  <si>
    <t>METNUU</t>
  </si>
  <si>
    <t>KUTDAG</t>
  </si>
  <si>
    <t>JOCWIJ</t>
  </si>
  <si>
    <t>TESHAB</t>
  </si>
  <si>
    <t>LUMYID</t>
  </si>
  <si>
    <t>LUMYEZ</t>
  </si>
  <si>
    <t>DIYDIA</t>
  </si>
  <si>
    <t>RIFTAD</t>
  </si>
  <si>
    <t>HOKDIW</t>
  </si>
  <si>
    <t>SOZSUX</t>
  </si>
  <si>
    <t>JASNAT</t>
  </si>
  <si>
    <t>AQIRAT</t>
  </si>
  <si>
    <t>KALGEL</t>
  </si>
  <si>
    <t>NOQLUC</t>
  </si>
  <si>
    <t>NIHBIQ02</t>
  </si>
  <si>
    <t>SOHMEI</t>
  </si>
  <si>
    <t>DORFAS</t>
  </si>
  <si>
    <t>LULVOF</t>
  </si>
  <si>
    <t>DUKNOO</t>
  </si>
  <si>
    <t>UHETAD</t>
  </si>
  <si>
    <t>VOMSEW</t>
  </si>
  <si>
    <t>EXUXUR</t>
  </si>
  <si>
    <t>GOVHAC</t>
  </si>
  <si>
    <t>AMIMEP</t>
  </si>
  <si>
    <t>LAJHIO</t>
  </si>
  <si>
    <t>OHALEP</t>
  </si>
  <si>
    <t>WAJFEU</t>
  </si>
  <si>
    <t>COWRUC</t>
  </si>
  <si>
    <t>MOVREW</t>
  </si>
  <si>
    <t>ACOGEF</t>
  </si>
  <si>
    <t>EBICOJ</t>
  </si>
  <si>
    <t>COFSUN</t>
  </si>
  <si>
    <t>UKUBEI</t>
  </si>
  <si>
    <t>SODCAQ</t>
  </si>
  <si>
    <t>AJAGIC</t>
  </si>
  <si>
    <t>RAYFAA</t>
  </si>
  <si>
    <t>SIVWUR</t>
  </si>
  <si>
    <t>COHTID</t>
  </si>
  <si>
    <t>QIYKIU</t>
  </si>
  <si>
    <t>METPEG</t>
  </si>
  <si>
    <t>ZOZZAR</t>
  </si>
  <si>
    <t>JUHNIL</t>
  </si>
  <si>
    <t>WECJAR</t>
  </si>
  <si>
    <t>FURROA</t>
  </si>
  <si>
    <t>SIZPUN</t>
  </si>
  <si>
    <t>YAQTAN</t>
  </si>
  <si>
    <t>IBOWUT</t>
  </si>
  <si>
    <t>NEWROY</t>
  </si>
  <si>
    <t>WUNSII02</t>
  </si>
  <si>
    <t>GADCIZ</t>
  </si>
  <si>
    <t>WOLSUM</t>
  </si>
  <si>
    <t>KOJTOU</t>
  </si>
  <si>
    <t>VIGTAH</t>
  </si>
  <si>
    <t>NEWRUE</t>
  </si>
  <si>
    <t>JOGDEP</t>
  </si>
  <si>
    <t>LOTNOX</t>
  </si>
  <si>
    <t>VIXWEF</t>
  </si>
  <si>
    <t>LETRUZ</t>
  </si>
  <si>
    <t>GURYUP</t>
  </si>
  <si>
    <t>IXELAZ</t>
  </si>
  <si>
    <t>TUBLIN</t>
  </si>
  <si>
    <t>PUPJEQ</t>
  </si>
  <si>
    <t>HIFTOG02</t>
  </si>
  <si>
    <t>EBOFEH</t>
  </si>
  <si>
    <t>HOCHAI</t>
  </si>
  <si>
    <t>OJIWAG</t>
  </si>
  <si>
    <t>LACCUP</t>
  </si>
  <si>
    <t>EKUDET</t>
  </si>
  <si>
    <t>LOQLIN</t>
  </si>
  <si>
    <t>HONCIY</t>
  </si>
  <si>
    <t>AGOFAF</t>
  </si>
  <si>
    <t>UHIZUI</t>
  </si>
  <si>
    <t>IRIMIG</t>
  </si>
  <si>
    <t>CIBROV</t>
  </si>
  <si>
    <t>POBYAH</t>
  </si>
  <si>
    <t>DIHPIU</t>
  </si>
  <si>
    <t>NIPVOX</t>
  </si>
  <si>
    <t>IGUKIG</t>
  </si>
  <si>
    <t>FISHUL</t>
  </si>
  <si>
    <t>CEXHUJ</t>
  </si>
  <si>
    <t>VEDYAF</t>
  </si>
  <si>
    <t>OLIXIQ</t>
  </si>
  <si>
    <t>SEFSAY</t>
  </si>
  <si>
    <t>ZOHPUJ</t>
  </si>
  <si>
    <t>BUQXIU</t>
  </si>
  <si>
    <t>SOWCOY01</t>
  </si>
  <si>
    <t>EFIKAG</t>
  </si>
  <si>
    <t>QOLWIZ</t>
  </si>
  <si>
    <t>QOJZIA</t>
  </si>
  <si>
    <t>QOPTOG</t>
  </si>
  <si>
    <t>ISENUQ</t>
  </si>
  <si>
    <t>LUHVUH</t>
  </si>
  <si>
    <t>XUDMAL</t>
  </si>
  <si>
    <t>EKOPOK</t>
  </si>
  <si>
    <t>SETQIT</t>
  </si>
  <si>
    <t>LUFBUL</t>
  </si>
  <si>
    <t>FUDZEL</t>
  </si>
  <si>
    <t>HOXJIO</t>
  </si>
  <si>
    <t>MOYQEX</t>
  </si>
  <si>
    <t>GIWCAR</t>
  </si>
  <si>
    <t>MARKEX</t>
  </si>
  <si>
    <t>INUNEL</t>
  </si>
  <si>
    <t>HOWPOA</t>
  </si>
  <si>
    <t>COPVOU</t>
  </si>
  <si>
    <t>ICISAP</t>
  </si>
  <si>
    <t>FEGNIQ</t>
  </si>
  <si>
    <t>QUPJAO</t>
  </si>
  <si>
    <t>SUTWOT</t>
  </si>
  <si>
    <t>TINDAW</t>
  </si>
  <si>
    <t>TEYPUK</t>
  </si>
  <si>
    <t>HEBJAB</t>
  </si>
  <si>
    <t>CAXTEC</t>
  </si>
  <si>
    <t>GUPCUQ01</t>
  </si>
  <si>
    <t>GIVNOQ</t>
  </si>
  <si>
    <t>NINVEM</t>
  </si>
  <si>
    <t>FURQOZ</t>
  </si>
  <si>
    <t>NEVVAM01</t>
  </si>
  <si>
    <t>UMUYIL</t>
  </si>
  <si>
    <t>DEQDEJ</t>
  </si>
  <si>
    <t>WEZXUU</t>
  </si>
  <si>
    <t>YAKHID</t>
  </si>
  <si>
    <t>KINREG</t>
  </si>
  <si>
    <t>XAXHUB</t>
  </si>
  <si>
    <t>HIMGIU</t>
  </si>
  <si>
    <t>RIFQUT</t>
  </si>
  <si>
    <t>DIYTEM</t>
  </si>
  <si>
    <t>YORGOD</t>
  </si>
  <si>
    <t>XUDNER</t>
  </si>
  <si>
    <t>MOGNAY</t>
  </si>
  <si>
    <t>PUWDEQ</t>
  </si>
  <si>
    <t>TAHBAH</t>
  </si>
  <si>
    <t>EBIDOK</t>
  </si>
  <si>
    <t>METPIK</t>
  </si>
  <si>
    <t>FURQUF</t>
  </si>
  <si>
    <t>CUWXIC</t>
  </si>
  <si>
    <t>MITGEB</t>
  </si>
  <si>
    <t>MIYGOR</t>
  </si>
  <si>
    <t>WAVTEU</t>
  </si>
  <si>
    <t>DAWCOV</t>
  </si>
  <si>
    <t>DARFIN</t>
  </si>
  <si>
    <t>ZIFBAR</t>
  </si>
  <si>
    <t>GUDJOG</t>
  </si>
  <si>
    <t>VIWMIZ</t>
  </si>
  <si>
    <t>IXAKEY</t>
  </si>
  <si>
    <t>MAZSUD</t>
  </si>
  <si>
    <t>RULXUS</t>
  </si>
  <si>
    <t>ISAYUW</t>
  </si>
  <si>
    <t>HOXHUY</t>
  </si>
  <si>
    <t>LAGCIH</t>
  </si>
  <si>
    <t>CUQRUD</t>
  </si>
  <si>
    <t>XUDYOM</t>
  </si>
  <si>
    <t>NAGQET</t>
  </si>
  <si>
    <t>CAGBOD</t>
  </si>
  <si>
    <t>XILLIP</t>
  </si>
  <si>
    <t>WUSXIR</t>
  </si>
  <si>
    <t>QOKCID</t>
  </si>
  <si>
    <t>HIPZAJ</t>
  </si>
  <si>
    <t>MOMRIR</t>
  </si>
  <si>
    <t>FECXAO</t>
  </si>
  <si>
    <t>IJASAO01</t>
  </si>
  <si>
    <t>IWAJIA</t>
  </si>
  <si>
    <t>IQAGAJ</t>
  </si>
  <si>
    <t>VAKXAI</t>
  </si>
  <si>
    <t>EZIZUI</t>
  </si>
  <si>
    <t>PARKUQ01</t>
  </si>
  <si>
    <t>YOFRIV</t>
  </si>
  <si>
    <t>FONKEA</t>
  </si>
  <si>
    <t>NIYJAI</t>
  </si>
  <si>
    <t>YEVPIZ</t>
  </si>
  <si>
    <t>YEMJAC</t>
  </si>
  <si>
    <t>SOHNIN</t>
  </si>
  <si>
    <t>XESDAA</t>
  </si>
  <si>
    <t>QATDAS</t>
  </si>
  <si>
    <t>UYATOE</t>
  </si>
  <si>
    <t>LUCKEZ</t>
  </si>
  <si>
    <t>DEQDUZ</t>
  </si>
  <si>
    <t>RAYLEK</t>
  </si>
  <si>
    <t>MUVGUG</t>
  </si>
  <si>
    <t>HAFVOB</t>
  </si>
  <si>
    <t>XEGJOK</t>
  </si>
  <si>
    <t>WEMNAF</t>
  </si>
  <si>
    <t>UVISEY</t>
  </si>
  <si>
    <t>EDOTUN01</t>
  </si>
  <si>
    <t>COWBEX</t>
  </si>
  <si>
    <t>UWOTIK</t>
  </si>
  <si>
    <t>TOPLIU</t>
  </si>
  <si>
    <t>TOBHID</t>
  </si>
  <si>
    <t>SOCPUW</t>
  </si>
  <si>
    <t>POSGUB</t>
  </si>
  <si>
    <t>DAWKET</t>
  </si>
  <si>
    <t>DIZDAT</t>
  </si>
  <si>
    <t>BARVOH</t>
  </si>
  <si>
    <t>UJARAZ</t>
  </si>
  <si>
    <t>PIJROR</t>
  </si>
  <si>
    <t>WURCAN</t>
  </si>
  <si>
    <t>OVEDUP</t>
  </si>
  <si>
    <t>AFEJOK</t>
  </si>
  <si>
    <t>XODQOW</t>
  </si>
  <si>
    <t>VIFFOG</t>
  </si>
  <si>
    <t>JOQSOZ</t>
  </si>
  <si>
    <t>EGATEM</t>
  </si>
  <si>
    <t>IVODOM</t>
  </si>
  <si>
    <t>DAPPER</t>
  </si>
  <si>
    <t>YONNUL</t>
  </si>
  <si>
    <t>UCOXOZ</t>
  </si>
  <si>
    <t>QEPCOD</t>
  </si>
  <si>
    <t>KOFVOS</t>
  </si>
  <si>
    <t>YUNXIQ</t>
  </si>
  <si>
    <t>VEGPUU</t>
  </si>
  <si>
    <t>KUJNUZ</t>
  </si>
  <si>
    <t>RECKIV</t>
  </si>
  <si>
    <t>LACFOM</t>
  </si>
  <si>
    <t>ROHJUV</t>
  </si>
  <si>
    <t>MILQIJ</t>
  </si>
  <si>
    <t>TEWFUY01</t>
  </si>
  <si>
    <t>PAXMOQ</t>
  </si>
  <si>
    <t>DORHID</t>
  </si>
  <si>
    <t>SOTREZ</t>
  </si>
  <si>
    <t>UFANIZ</t>
  </si>
  <si>
    <t>IYOYOL</t>
  </si>
  <si>
    <t>EWUQIX</t>
  </si>
  <si>
    <t>AZEZAG</t>
  </si>
  <si>
    <t>CAWDOU</t>
  </si>
  <si>
    <t>VOKMAL</t>
  </si>
  <si>
    <t>KUQYOM</t>
  </si>
  <si>
    <t>CAFTAF</t>
  </si>
  <si>
    <t>TOLHAE</t>
  </si>
  <si>
    <t>UGUQOC</t>
  </si>
  <si>
    <t>LOPZAS</t>
  </si>
  <si>
    <t>UNAZAL</t>
  </si>
  <si>
    <t>WOJJOV</t>
  </si>
  <si>
    <t>EFORIC</t>
  </si>
  <si>
    <t>LUFMOO</t>
  </si>
  <si>
    <t>SEQSOY</t>
  </si>
  <si>
    <t>LOQYAS</t>
  </si>
  <si>
    <t>ETUTUJ</t>
  </si>
  <si>
    <t>MOVQIZ</t>
  </si>
  <si>
    <t>OTAQUW</t>
  </si>
  <si>
    <t>IYUQID</t>
  </si>
  <si>
    <t>ZOHFUZ</t>
  </si>
  <si>
    <t>PEJMOH</t>
  </si>
  <si>
    <t>GICRUH</t>
  </si>
  <si>
    <t>UVUPOR</t>
  </si>
  <si>
    <t>WUDZOM</t>
  </si>
  <si>
    <t>FOBNAN</t>
  </si>
  <si>
    <t>YIWBEN</t>
  </si>
  <si>
    <t>XIBZUF</t>
  </si>
  <si>
    <t>XILTAP</t>
  </si>
  <si>
    <t>CESNUJ</t>
  </si>
  <si>
    <t>HUCBEN</t>
  </si>
  <si>
    <t>ARICOT</t>
  </si>
  <si>
    <t>WOVDES</t>
  </si>
  <si>
    <t>RAYLUA</t>
  </si>
  <si>
    <t>ZOGBEE</t>
  </si>
  <si>
    <t>XEDCIT</t>
  </si>
  <si>
    <t>BUYNAL</t>
  </si>
  <si>
    <t>WACPUM</t>
  </si>
  <si>
    <t>AGOWEA</t>
  </si>
  <si>
    <t>RUNZUV</t>
  </si>
  <si>
    <t>GUFBOA</t>
  </si>
  <si>
    <t>VOSWIL</t>
  </si>
  <si>
    <t>NEJHOA</t>
  </si>
  <si>
    <t>NILNUT</t>
  </si>
  <si>
    <t>GIVNIK</t>
  </si>
  <si>
    <t>FIFMOY</t>
  </si>
  <si>
    <t>ATICAH</t>
  </si>
  <si>
    <t>QATSUA</t>
  </si>
  <si>
    <t>ZERRIZ</t>
  </si>
  <si>
    <t>XAKQUX</t>
  </si>
  <si>
    <t>BINPAR</t>
  </si>
  <si>
    <t>ANIDIL</t>
  </si>
  <si>
    <t>OHAGAH</t>
  </si>
  <si>
    <t>SAHYAD02</t>
  </si>
  <si>
    <t>QOWKOE</t>
  </si>
  <si>
    <t>PATQEI</t>
  </si>
  <si>
    <t>EMIFOW</t>
  </si>
  <si>
    <t>IVESOS</t>
  </si>
  <si>
    <t>USISEV</t>
  </si>
  <si>
    <t>AGASUX</t>
  </si>
  <si>
    <t>WEHREH</t>
  </si>
  <si>
    <t>HASSUR</t>
  </si>
  <si>
    <t>JORLEJ</t>
  </si>
  <si>
    <t>GUPBEZ</t>
  </si>
  <si>
    <t>VEFTOR</t>
  </si>
  <si>
    <t>GITFUM</t>
  </si>
  <si>
    <t>GIPPAX</t>
  </si>
  <si>
    <t>COQHUN</t>
  </si>
  <si>
    <t>QUHZEA</t>
  </si>
  <si>
    <t>CAVLUI</t>
  </si>
  <si>
    <t>VAWXAS02</t>
  </si>
  <si>
    <t>SIKZES</t>
  </si>
  <si>
    <t>JENKIX</t>
  </si>
  <si>
    <t>KUTCUZ</t>
  </si>
  <si>
    <t>DEPTIC</t>
  </si>
  <si>
    <t>NUFBIB</t>
  </si>
  <si>
    <t>VOSWOR</t>
  </si>
  <si>
    <t>EQEREY</t>
  </si>
  <si>
    <t>UDETIH</t>
  </si>
  <si>
    <t>HADXUG</t>
  </si>
  <si>
    <t>VIXBEK</t>
  </si>
  <si>
    <t>OQETEK</t>
  </si>
  <si>
    <t>XEPMIP</t>
  </si>
  <si>
    <t>WIZPAY</t>
  </si>
  <si>
    <t>DORDUK</t>
  </si>
  <si>
    <t>CEYPUT</t>
  </si>
  <si>
    <t>XOZYER</t>
  </si>
  <si>
    <t>PODWIQ</t>
  </si>
  <si>
    <t>MUBREI</t>
  </si>
  <si>
    <t>VEZLAP</t>
  </si>
  <si>
    <t>FASBAD</t>
  </si>
  <si>
    <t>SOMCON</t>
  </si>
  <si>
    <t>XUFTIB</t>
  </si>
  <si>
    <t>FIFMIS01</t>
  </si>
  <si>
    <t>LITCIC</t>
  </si>
  <si>
    <t>SETQEP</t>
  </si>
  <si>
    <t>FEDBEX</t>
  </si>
  <si>
    <t>VOKCOP</t>
  </si>
  <si>
    <t>MARKUL</t>
  </si>
  <si>
    <t>COCDOP</t>
  </si>
  <si>
    <t>WEQTOC</t>
  </si>
  <si>
    <t>JOLSIO</t>
  </si>
  <si>
    <t>ROGLOP</t>
  </si>
  <si>
    <t>LAVTIN</t>
  </si>
  <si>
    <t>WUNTIJ</t>
  </si>
  <si>
    <t>LOTDIJ</t>
  </si>
  <si>
    <t>EDAJOJ</t>
  </si>
  <si>
    <t>PENNUT</t>
  </si>
  <si>
    <t>UBUSER</t>
  </si>
  <si>
    <t>AQASUG</t>
  </si>
  <si>
    <t>PERREL</t>
  </si>
  <si>
    <t>VIZTEF</t>
  </si>
  <si>
    <t>HOPXOA</t>
  </si>
  <si>
    <t>KIPZEQ</t>
  </si>
  <si>
    <t>VUHNET</t>
  </si>
  <si>
    <t>EGUGIY</t>
  </si>
  <si>
    <t>FIPWUY</t>
  </si>
  <si>
    <t>SAMLAV01</t>
  </si>
  <si>
    <t>FAPTUN</t>
  </si>
  <si>
    <t>YARFII01</t>
  </si>
  <si>
    <t>REQBAS</t>
  </si>
  <si>
    <t>CEXJEV</t>
  </si>
  <si>
    <t>FAZPED</t>
  </si>
  <si>
    <t>UZIJUJ</t>
  </si>
  <si>
    <t>ISOJOQ</t>
  </si>
  <si>
    <t>YINCOP</t>
  </si>
  <si>
    <t>GEDDEA</t>
  </si>
  <si>
    <t>YAPSAL</t>
  </si>
  <si>
    <t>REXDIJ</t>
  </si>
  <si>
    <t>VUQKUO</t>
  </si>
  <si>
    <t>OHEYOR</t>
  </si>
  <si>
    <t>XEGJIE</t>
  </si>
  <si>
    <t>SOKNIR</t>
  </si>
  <si>
    <t>XUDVOJ</t>
  </si>
  <si>
    <t>EZILUV</t>
  </si>
  <si>
    <t>CENPUI</t>
  </si>
  <si>
    <t>MALYIJ</t>
  </si>
  <si>
    <t>KULWEV</t>
  </si>
  <si>
    <t>LAZKUU</t>
  </si>
  <si>
    <t>XUVPAH</t>
  </si>
  <si>
    <t>HOWHOS</t>
  </si>
  <si>
    <t>UHESOQ</t>
  </si>
  <si>
    <t>WEBZUA</t>
  </si>
  <si>
    <t>DONNEA</t>
  </si>
  <si>
    <t>HUDWOU</t>
  </si>
  <si>
    <t>BUBHIR</t>
  </si>
  <si>
    <t>DOHNUL</t>
  </si>
  <si>
    <t>HOWRES</t>
  </si>
  <si>
    <t>UWUTIQ</t>
  </si>
  <si>
    <t>POSGOV</t>
  </si>
  <si>
    <t>VEQBID</t>
  </si>
  <si>
    <t>GUFBUG</t>
  </si>
  <si>
    <t>NUDLIJ</t>
  </si>
  <si>
    <t>JUZXAD</t>
  </si>
  <si>
    <t>LAVTEJ</t>
  </si>
  <si>
    <t>YURKEC</t>
  </si>
  <si>
    <t>RIDPAW</t>
  </si>
  <si>
    <t>LEYGIH</t>
  </si>
  <si>
    <t>EZIMIK</t>
  </si>
  <si>
    <t>PEJPEB</t>
  </si>
  <si>
    <t>QAGWIG</t>
  </si>
  <si>
    <t>CIYZUH</t>
  </si>
  <si>
    <t>BEPREV01</t>
  </si>
  <si>
    <t>SINKOR</t>
  </si>
  <si>
    <t>TIKMEH</t>
  </si>
  <si>
    <t>POGDAS</t>
  </si>
  <si>
    <t>EDOTUN</t>
  </si>
  <si>
    <t>DOTYIW</t>
  </si>
  <si>
    <t>UZOBOB</t>
  </si>
  <si>
    <t>POMXIA</t>
  </si>
  <si>
    <t>WAHNUQ</t>
  </si>
  <si>
    <t>XILSAO01</t>
  </si>
  <si>
    <t>ALIWOH</t>
  </si>
  <si>
    <t>TINCOJ</t>
  </si>
  <si>
    <t>TIFYEO</t>
  </si>
  <si>
    <t>HUFJAV</t>
  </si>
  <si>
    <t>QATCOF</t>
  </si>
  <si>
    <t>GISZUF</t>
  </si>
  <si>
    <t>XAFBIR</t>
  </si>
  <si>
    <t>POKGEC</t>
  </si>
  <si>
    <t>ECIZEV</t>
  </si>
  <si>
    <t>ODIXIK</t>
  </si>
  <si>
    <t>AHAYIT</t>
  </si>
  <si>
    <t>VOFXOF</t>
  </si>
  <si>
    <t>XOKGUB</t>
  </si>
  <si>
    <t>RAFXIH</t>
  </si>
  <si>
    <t>TEZKAM</t>
  </si>
  <si>
    <t>PIHWAG</t>
  </si>
  <si>
    <t>FIRMUQ</t>
  </si>
  <si>
    <t>GUXZIJ</t>
  </si>
  <si>
    <t>RAYMAH</t>
  </si>
  <si>
    <t>MIZLEN</t>
  </si>
  <si>
    <t>SALSIJ</t>
  </si>
  <si>
    <t>CEXJAR</t>
  </si>
  <si>
    <t>XAKZIU</t>
  </si>
  <si>
    <t>QOMRUH</t>
  </si>
  <si>
    <t>AFUJUI</t>
  </si>
  <si>
    <t>MAVTUA</t>
  </si>
  <si>
    <t>FARZEE</t>
  </si>
  <si>
    <t>GUGNON</t>
  </si>
  <si>
    <t>SIQFAA</t>
  </si>
  <si>
    <t>ADONOX</t>
  </si>
  <si>
    <t>OWEYIZ</t>
  </si>
  <si>
    <t>LEVDIB</t>
  </si>
  <si>
    <t>AMILUE</t>
  </si>
  <si>
    <t>UWOTOQ</t>
  </si>
  <si>
    <t>QAWDID</t>
  </si>
  <si>
    <t>EBEWIT</t>
  </si>
  <si>
    <t>DEQDAF</t>
  </si>
  <si>
    <t>DIZQAG</t>
  </si>
  <si>
    <t>IXOHOT</t>
  </si>
  <si>
    <t>FAZRAA</t>
  </si>
  <si>
    <t>LELDOW</t>
  </si>
  <si>
    <t>OHETIE</t>
  </si>
  <si>
    <t>SOLJOU</t>
  </si>
  <si>
    <t>DUMZES</t>
  </si>
  <si>
    <t>TUNJIX</t>
  </si>
  <si>
    <t>QIBTEA</t>
  </si>
  <si>
    <t>YAKHOJ</t>
  </si>
  <si>
    <t>WIPFIM</t>
  </si>
  <si>
    <t>HUKSEM</t>
  </si>
  <si>
    <t>TEHMAV</t>
  </si>
  <si>
    <t>KIDVID</t>
  </si>
  <si>
    <t>VOMSEW06</t>
  </si>
  <si>
    <t>SUTBIT</t>
  </si>
  <si>
    <t>KOCWEF</t>
  </si>
  <si>
    <t>VOLROF</t>
  </si>
  <si>
    <t>MICSAT</t>
  </si>
  <si>
    <t>DAYTAZ</t>
  </si>
  <si>
    <t>GUXKAM</t>
  </si>
  <si>
    <t>TUDMAH</t>
  </si>
  <si>
    <t>IFIYOM</t>
  </si>
  <si>
    <t>KOJCUI</t>
  </si>
  <si>
    <t>CIFCEB</t>
  </si>
  <si>
    <t>AGOHOV</t>
  </si>
  <si>
    <t>TUBJAD</t>
  </si>
  <si>
    <t>GOKTEH</t>
  </si>
  <si>
    <t>GATJIV</t>
  </si>
  <si>
    <t>ZIWLUO</t>
  </si>
  <si>
    <t>GIQWEJ</t>
  </si>
  <si>
    <t>JUGLEE</t>
  </si>
  <si>
    <t>RIDJEV</t>
  </si>
  <si>
    <t>WIPPIW</t>
  </si>
  <si>
    <t>RUBTAK02</t>
  </si>
  <si>
    <t>MEKDIQ</t>
  </si>
  <si>
    <t>UJUHUD</t>
  </si>
  <si>
    <t>UCICAM</t>
  </si>
  <si>
    <t>RAYKUZ</t>
  </si>
  <si>
    <t>BEPWOK</t>
  </si>
  <si>
    <t>PURVAA</t>
  </si>
  <si>
    <t>QUCFIF</t>
  </si>
  <si>
    <t>UCIBUF</t>
  </si>
  <si>
    <t>RUHDEF</t>
  </si>
  <si>
    <t>LUFNAC04</t>
  </si>
  <si>
    <t>SAHYAD03</t>
  </si>
  <si>
    <t>GAXHIY</t>
  </si>
  <si>
    <t>COQTEJ</t>
  </si>
  <si>
    <t>DOYHUW</t>
  </si>
  <si>
    <t>CIFKUZ</t>
  </si>
  <si>
    <t>KAPRUQ</t>
  </si>
  <si>
    <t>KUKPOX</t>
  </si>
  <si>
    <t>LUFNAC01</t>
  </si>
  <si>
    <t>HEFDUT</t>
  </si>
  <si>
    <t>WANSIO</t>
  </si>
  <si>
    <t>OGUHEF</t>
  </si>
  <si>
    <t>VUQJUN</t>
  </si>
  <si>
    <t>TUPDIT</t>
  </si>
  <si>
    <t>SEHHUK</t>
  </si>
  <si>
    <t>WOYWOY</t>
  </si>
  <si>
    <t>UFEXOT</t>
  </si>
  <si>
    <t>KEQDOB</t>
  </si>
  <si>
    <t>GIYSAJ</t>
  </si>
  <si>
    <t>WOBQEL</t>
  </si>
  <si>
    <t>XUKLIA</t>
  </si>
  <si>
    <t>WUHBAE</t>
  </si>
  <si>
    <t>CECJAW</t>
  </si>
  <si>
    <t>HOWHIM</t>
  </si>
  <si>
    <t>FOJLOH</t>
  </si>
  <si>
    <t>PODXEN</t>
  </si>
  <si>
    <t>FAJYAS</t>
  </si>
  <si>
    <t>EZIMEG</t>
  </si>
  <si>
    <t>YURKAY</t>
  </si>
  <si>
    <t>YEVQOG</t>
  </si>
  <si>
    <t>REGRAY</t>
  </si>
  <si>
    <t>VAWXAS03</t>
  </si>
  <si>
    <t>ZIQCOT</t>
  </si>
  <si>
    <t>BUBJUF</t>
  </si>
  <si>
    <t>KEWHUR</t>
  </si>
  <si>
    <t>QEDZEG</t>
  </si>
  <si>
    <t>GAXWIN</t>
  </si>
  <si>
    <t>RAYKEJ</t>
  </si>
  <si>
    <t>TURXIP</t>
  </si>
  <si>
    <t>PASFAS</t>
  </si>
  <si>
    <t>XOTKEW</t>
  </si>
  <si>
    <t>HACTEL</t>
  </si>
  <si>
    <t>RUBKAC</t>
  </si>
  <si>
    <t>CAWDOU02</t>
  </si>
  <si>
    <t>MIQNUX</t>
  </si>
  <si>
    <t>GAYFOD</t>
  </si>
  <si>
    <t>CAFSUY</t>
  </si>
  <si>
    <t>HUZCEL</t>
  </si>
  <si>
    <t>AVUBIC</t>
  </si>
  <si>
    <t>SEQSAK</t>
  </si>
  <si>
    <t>FUWFIO</t>
  </si>
  <si>
    <t>WIFBAQ</t>
  </si>
  <si>
    <t>UHETEH</t>
  </si>
  <si>
    <t>JUCGUL</t>
  </si>
  <si>
    <t>KAPSAX</t>
  </si>
  <si>
    <t>DEYDOA</t>
  </si>
  <si>
    <t>GITWOX</t>
  </si>
  <si>
    <t>JUZXAD01</t>
  </si>
  <si>
    <t>HOKLOK</t>
  </si>
  <si>
    <t>YEKQOW</t>
  </si>
  <si>
    <t>AHAYOZ</t>
  </si>
  <si>
    <t>WAWJUB</t>
  </si>
  <si>
    <t>MOYWUT</t>
  </si>
  <si>
    <t>REZWID</t>
  </si>
  <si>
    <t>TAMHUM</t>
  </si>
  <si>
    <t>VUMBUB</t>
  </si>
  <si>
    <t>COLVEE</t>
  </si>
  <si>
    <t>UFATEA01</t>
  </si>
  <si>
    <t>UGAQEY</t>
  </si>
  <si>
    <t>LOKGUO</t>
  </si>
  <si>
    <t>KEXDOH</t>
  </si>
  <si>
    <t>GUNZIA</t>
  </si>
  <si>
    <t>BIZLUT</t>
  </si>
  <si>
    <t>FEKCUT</t>
  </si>
  <si>
    <t>OKILEA</t>
  </si>
  <si>
    <t>EFADEV</t>
  </si>
  <si>
    <t>AVEJEQ</t>
  </si>
  <si>
    <t>REFKIX</t>
  </si>
  <si>
    <t>DEPHIQ</t>
  </si>
  <si>
    <t>GECXUH01</t>
  </si>
  <si>
    <t>PIHQUU01</t>
  </si>
  <si>
    <t>BOKXOP</t>
  </si>
  <si>
    <t>LAYFUO</t>
  </si>
  <si>
    <t>UWELIS</t>
  </si>
  <si>
    <t>LAXNAA</t>
  </si>
  <si>
    <t>GAHZOG</t>
  </si>
  <si>
    <t>DOYWIZ</t>
  </si>
  <si>
    <t>PASFIA</t>
  </si>
  <si>
    <t>XUMDEQ</t>
  </si>
  <si>
    <t>AMIYIF</t>
  </si>
  <si>
    <t>PUKLAK</t>
  </si>
  <si>
    <t>MIJXUZ</t>
  </si>
  <si>
    <t>WOLMAM</t>
  </si>
  <si>
    <t>ONEYOW</t>
  </si>
  <si>
    <t>PUBDUN</t>
  </si>
  <si>
    <t>VAWXAS01</t>
  </si>
  <si>
    <t>DEYVUA</t>
  </si>
  <si>
    <t>UBINUQ</t>
  </si>
  <si>
    <t>PEVVAO</t>
  </si>
  <si>
    <t>MOVROG</t>
  </si>
  <si>
    <t>TINGUU</t>
  </si>
  <si>
    <t>UQUGIX</t>
  </si>
  <si>
    <t>LUFNAC02</t>
  </si>
  <si>
    <t>AMIMAL</t>
  </si>
  <si>
    <t>GECXUH</t>
  </si>
  <si>
    <t>MARCUF</t>
  </si>
  <si>
    <t>JOQRIS</t>
  </si>
  <si>
    <t>HISJIE</t>
  </si>
  <si>
    <t>LAGDAA</t>
  </si>
  <si>
    <t>CEZZIR</t>
  </si>
  <si>
    <t>ADOCIG</t>
  </si>
  <si>
    <t>GINLIA</t>
  </si>
  <si>
    <t>MABKIK</t>
  </si>
  <si>
    <t>NOLVER</t>
  </si>
  <si>
    <t>UHESIK</t>
  </si>
  <si>
    <t>YINCIJ</t>
  </si>
  <si>
    <t>EBAQOO</t>
  </si>
  <si>
    <t>QOJBUO</t>
  </si>
  <si>
    <t>XITBEJ</t>
  </si>
  <si>
    <t>SOLMUD</t>
  </si>
  <si>
    <t>LIWCEB</t>
  </si>
  <si>
    <t>FAYQON</t>
  </si>
  <si>
    <t>LENROM</t>
  </si>
  <si>
    <t>YIYRIJ</t>
  </si>
  <si>
    <t>GURMOX</t>
  </si>
  <si>
    <t>XEGXUE</t>
  </si>
  <si>
    <t>MADHEG</t>
  </si>
  <si>
    <t>QUQQEZ</t>
  </si>
  <si>
    <t>PEQLOO</t>
  </si>
  <si>
    <t>XAKZAM</t>
  </si>
  <si>
    <t>OJICEQ</t>
  </si>
  <si>
    <t>COKRUR</t>
  </si>
  <si>
    <t>KUNHEH</t>
  </si>
  <si>
    <t>AGADUI</t>
  </si>
  <si>
    <t>FASBIL</t>
  </si>
  <si>
    <t>PATWOY</t>
  </si>
  <si>
    <t>KEFBII</t>
  </si>
  <si>
    <t>GUSMAJ</t>
  </si>
  <si>
    <t>EDAPIK</t>
  </si>
  <si>
    <t>VIYZAF</t>
  </si>
  <si>
    <t>PEHBIO</t>
  </si>
  <si>
    <t>RITTIY</t>
  </si>
  <si>
    <t>AGAXIP</t>
  </si>
  <si>
    <t>EWIMON</t>
  </si>
  <si>
    <t>WEMXIX</t>
  </si>
  <si>
    <t>YUPSIM</t>
  </si>
  <si>
    <t>CAVREY</t>
  </si>
  <si>
    <t>LAZLIJ</t>
  </si>
  <si>
    <t>MEGBEH</t>
  </si>
  <si>
    <t>WITLUI</t>
  </si>
  <si>
    <t>NIZZEC</t>
  </si>
  <si>
    <t>QONKUB</t>
  </si>
  <si>
    <t>CUQROX</t>
  </si>
  <si>
    <t>VEQSUF</t>
  </si>
  <si>
    <t>OFUYOE</t>
  </si>
  <si>
    <t>AQEKUD</t>
  </si>
  <si>
    <t>YIKVIZ</t>
  </si>
  <si>
    <t>CIXCAO</t>
  </si>
  <si>
    <t>LAGCUT</t>
  </si>
  <si>
    <t>MALYOP</t>
  </si>
  <si>
    <t>EBICUP</t>
  </si>
  <si>
    <t>BAJYIW</t>
  </si>
  <si>
    <t>SOKNEN</t>
  </si>
  <si>
    <t>IHEWAV</t>
  </si>
  <si>
    <t>VEDGAO</t>
  </si>
  <si>
    <t>OKIKAV</t>
  </si>
  <si>
    <t>YIRFAI</t>
  </si>
  <si>
    <t>ZESTIC</t>
  </si>
  <si>
    <t>TOBKEC</t>
  </si>
  <si>
    <t>TAMJEY</t>
  </si>
  <si>
    <t>KUPTIA</t>
  </si>
  <si>
    <t>VARJEF</t>
  </si>
  <si>
    <t>JEDQIS</t>
  </si>
  <si>
    <t>MOVPOE</t>
  </si>
  <si>
    <t>UDIHOF</t>
  </si>
  <si>
    <t>LAVTOT</t>
  </si>
  <si>
    <t>SEQTAL</t>
  </si>
  <si>
    <t>UFEXIN</t>
  </si>
  <si>
    <t>XALCIX</t>
  </si>
  <si>
    <t>LUFNAC03</t>
  </si>
  <si>
    <t>FINJIX</t>
  </si>
  <si>
    <t>UFIREI</t>
  </si>
  <si>
    <t>LONVIV</t>
  </si>
  <si>
    <t>FASBEH</t>
  </si>
  <si>
    <t>KUSRUN</t>
  </si>
  <si>
    <t>KESGAS</t>
  </si>
  <si>
    <t>QUNWAZ</t>
  </si>
  <si>
    <t>NOHBUJ</t>
  </si>
  <si>
    <t>FASTIC10</t>
  </si>
  <si>
    <t>LAJHEK</t>
  </si>
  <si>
    <t>KEHGEK</t>
  </si>
  <si>
    <t>KUGZIW</t>
  </si>
  <si>
    <t>COQJUP</t>
  </si>
  <si>
    <t>AHOZII</t>
  </si>
  <si>
    <t>XOYQUZ</t>
  </si>
  <si>
    <t>BETDEL</t>
  </si>
  <si>
    <t>DIRRUT</t>
  </si>
  <si>
    <t>LOVVAV</t>
  </si>
  <si>
    <t>AFUKAP</t>
  </si>
  <si>
    <t>LEZZEX</t>
  </si>
  <si>
    <t>HONDEV</t>
  </si>
  <si>
    <t>TUMVEE</t>
  </si>
  <si>
    <t>CEYSOP</t>
  </si>
  <si>
    <t>AFOVIB</t>
  </si>
  <si>
    <t>XIFDEX</t>
  </si>
  <si>
    <t>VEBXIK</t>
  </si>
  <si>
    <t>QUCZIZ</t>
  </si>
  <si>
    <t>PIXHOV</t>
  </si>
  <si>
    <t>REQBOG</t>
  </si>
  <si>
    <t>FIRNIF</t>
  </si>
  <si>
    <t>CIZBAQ</t>
  </si>
  <si>
    <t>PIXQUK</t>
  </si>
  <si>
    <t>IJEFUZ</t>
  </si>
  <si>
    <t>QIWCUW</t>
  </si>
  <si>
    <t>OFUYOE02</t>
  </si>
  <si>
    <t>VUQKOI</t>
  </si>
  <si>
    <t>GECXUH03</t>
  </si>
  <si>
    <t>RIGWIP</t>
  </si>
  <si>
    <t>KERKID</t>
  </si>
  <si>
    <t>MOXDIN</t>
  </si>
  <si>
    <t>KINRIK</t>
  </si>
  <si>
    <t>COGWEC</t>
  </si>
  <si>
    <t>LAYFOI</t>
  </si>
  <si>
    <t>FOCZII</t>
  </si>
  <si>
    <t>BIPTIF</t>
  </si>
  <si>
    <t>YARSAN</t>
  </si>
  <si>
    <t>VONHOW</t>
  </si>
  <si>
    <t>CADZOY</t>
  </si>
  <si>
    <t>PIZRIB</t>
  </si>
  <si>
    <t>DONXUB</t>
  </si>
  <si>
    <t>VEWXAY</t>
  </si>
  <si>
    <t>RIDDUE</t>
  </si>
  <si>
    <t>MIXJOU</t>
  </si>
  <si>
    <t>ODURIO</t>
  </si>
  <si>
    <t>COSMII</t>
  </si>
  <si>
    <t>HUFHUN</t>
  </si>
  <si>
    <t>YORGIX</t>
  </si>
  <si>
    <t>TISHAF</t>
  </si>
  <si>
    <t>REYRUJ</t>
  </si>
  <si>
    <t>MEGBAD</t>
  </si>
  <si>
    <t>PUGGOP</t>
  </si>
  <si>
    <t>IBIHAE</t>
  </si>
  <si>
    <t>AMOCAH</t>
  </si>
  <si>
    <t>IJASAO</t>
  </si>
  <si>
    <t>CUQRIR</t>
  </si>
  <si>
    <t>UHOVES</t>
  </si>
  <si>
    <t>WITKOB</t>
  </si>
  <si>
    <t>GUPBEZ01</t>
  </si>
  <si>
    <t>FEPKOC</t>
  </si>
  <si>
    <t>WIQVAV</t>
  </si>
  <si>
    <t>BIZMAA</t>
  </si>
  <si>
    <t>KOCCIQ</t>
  </si>
  <si>
    <t>UDIRIK</t>
  </si>
  <si>
    <t>XIRKAM</t>
  </si>
  <si>
    <t>EJEKEK</t>
  </si>
  <si>
    <t>KIBYEA</t>
  </si>
  <si>
    <t>FEXCES</t>
  </si>
  <si>
    <t>WUZFIH</t>
  </si>
  <si>
    <t>UCOJED</t>
  </si>
  <si>
    <t>BUVYIB</t>
  </si>
  <si>
    <t>HABREJ</t>
  </si>
  <si>
    <t>OGIBUD</t>
  </si>
  <si>
    <t>WIWKUK</t>
  </si>
  <si>
    <t>ALIWAT</t>
  </si>
  <si>
    <t>AFOVAT</t>
  </si>
  <si>
    <t>VICLAW</t>
  </si>
  <si>
    <t>YOYRAH</t>
  </si>
  <si>
    <t>DUBJUH</t>
  </si>
  <si>
    <t>VOBTAJ</t>
  </si>
  <si>
    <t>SORTAW</t>
  </si>
  <si>
    <t>YARFII02</t>
  </si>
  <si>
    <t>DAWZEH</t>
  </si>
  <si>
    <t>PAVRIO</t>
  </si>
  <si>
    <t>WILPOX</t>
  </si>
  <si>
    <t>MUBXUD</t>
  </si>
  <si>
    <t>TITBUV</t>
  </si>
  <si>
    <t>VACTIE</t>
  </si>
  <si>
    <t>ODILIW</t>
  </si>
  <si>
    <t>OGUMUA</t>
  </si>
  <si>
    <t>EGELUY</t>
  </si>
  <si>
    <t>DAPYEA</t>
  </si>
  <si>
    <t>XIWWIL</t>
  </si>
  <si>
    <t>KUFTAI</t>
  </si>
  <si>
    <t>PIQQAJ</t>
  </si>
  <si>
    <t>TUPDOZ</t>
  </si>
  <si>
    <t>PEJRAZ</t>
  </si>
  <si>
    <t>GUXPOF</t>
  </si>
  <si>
    <t>FASTIC</t>
  </si>
  <si>
    <t>IGOBUC</t>
  </si>
  <si>
    <t>CITVUX</t>
  </si>
  <si>
    <t>LEYREN</t>
  </si>
  <si>
    <t>GOVMEJ</t>
  </si>
  <si>
    <t>KINQUV</t>
  </si>
  <si>
    <t>KURSOH</t>
  </si>
  <si>
    <t>HIFHIP</t>
  </si>
  <si>
    <t>FISPIH</t>
  </si>
  <si>
    <t>FAPVAV</t>
  </si>
  <si>
    <t>BAPSUH01</t>
  </si>
  <si>
    <t>TUPDIT01</t>
  </si>
  <si>
    <t>OFUYUL</t>
  </si>
  <si>
    <t>VOGPUE</t>
  </si>
  <si>
    <t>VAMXEO01</t>
  </si>
  <si>
    <t>QIVSEV</t>
  </si>
  <si>
    <t>GORLIK</t>
  </si>
  <si>
    <t>SOKKUZ</t>
  </si>
  <si>
    <t>XUGSEY</t>
  </si>
  <si>
    <t>WUHWOM</t>
  </si>
  <si>
    <t>OJONOQ</t>
  </si>
  <si>
    <t>TURFAP</t>
  </si>
  <si>
    <t>REQBEW</t>
  </si>
  <si>
    <t>MOPLEK</t>
  </si>
  <si>
    <t>OFUYOE01</t>
  </si>
  <si>
    <t>HEFDED</t>
  </si>
  <si>
    <t>WITMAP</t>
  </si>
  <si>
    <t>FOGPOI</t>
  </si>
  <si>
    <t>DILJAL</t>
  </si>
  <si>
    <t>MABLAD</t>
  </si>
  <si>
    <t>FABFOF</t>
  </si>
  <si>
    <t>YAZFOW</t>
  </si>
  <si>
    <t>WUJPIA</t>
  </si>
  <si>
    <t>UHOHUW</t>
  </si>
  <si>
    <t>DOTTUC</t>
  </si>
  <si>
    <t>DEJJIN</t>
  </si>
  <si>
    <t>WUNSII</t>
  </si>
  <si>
    <t>DUMXEQ01</t>
  </si>
  <si>
    <t>AFILEH</t>
  </si>
  <si>
    <t>SAMLAV03</t>
  </si>
  <si>
    <t>ZESTIC01</t>
  </si>
  <si>
    <t>EMIHIS</t>
  </si>
  <si>
    <t>HAZSIL</t>
  </si>
  <si>
    <t>BASJEL</t>
  </si>
  <si>
    <t>FESBIQ</t>
  </si>
  <si>
    <t>FINGEO</t>
  </si>
  <si>
    <t>WUJFIR</t>
  </si>
  <si>
    <t>VACFOV01</t>
  </si>
  <si>
    <t>XAFBAJ</t>
  </si>
  <si>
    <t>HOGSIG</t>
  </si>
  <si>
    <t>RUHFUX</t>
  </si>
  <si>
    <t>SIVGIP</t>
  </si>
  <si>
    <t>LAGCED</t>
  </si>
  <si>
    <t>NAYJII</t>
  </si>
  <si>
    <t>HOWHAE</t>
  </si>
  <si>
    <t>SADLIU</t>
  </si>
  <si>
    <t>FILYEG</t>
  </si>
  <si>
    <t>DUGFAO</t>
  </si>
  <si>
    <t>XINRAP</t>
  </si>
  <si>
    <t>LIZSOE</t>
  </si>
  <si>
    <t>ETECOW</t>
  </si>
  <si>
    <t>TABZON</t>
  </si>
  <si>
    <t>EDUVOO</t>
  </si>
  <si>
    <t>DARFOT</t>
  </si>
  <si>
    <t>OKUHEI</t>
  </si>
  <si>
    <t>BAJYOC</t>
  </si>
  <si>
    <t>IGUVIR01</t>
  </si>
  <si>
    <t>LOFVUY</t>
  </si>
  <si>
    <t>XOHLEM</t>
  </si>
  <si>
    <t>POBVIN</t>
  </si>
  <si>
    <t>CONKIB</t>
  </si>
  <si>
    <t>PURXEG</t>
  </si>
  <si>
    <t>REJQEE</t>
  </si>
  <si>
    <t>XAKZOZ</t>
  </si>
  <si>
    <t>DIBQOW</t>
  </si>
  <si>
    <t>CUSPEM</t>
  </si>
  <si>
    <t>YAZWOM</t>
  </si>
  <si>
    <t>PITYUN04</t>
  </si>
  <si>
    <t>REZXIE</t>
  </si>
  <si>
    <t>PUJTUJ</t>
  </si>
  <si>
    <t>CEKHAD</t>
  </si>
  <si>
    <t>YOYPOT</t>
  </si>
  <si>
    <t>CUGXAF</t>
  </si>
  <si>
    <t>VUJVOM</t>
  </si>
  <si>
    <t>RUBGOM</t>
  </si>
  <si>
    <t>NIRGIG</t>
  </si>
  <si>
    <t>LULZAV</t>
  </si>
  <si>
    <t>AWEDOW</t>
  </si>
  <si>
    <t>DOYHOQ</t>
  </si>
  <si>
    <t>GUHPAC</t>
  </si>
  <si>
    <t>BEMHUX</t>
  </si>
  <si>
    <t>WOLROF</t>
  </si>
  <si>
    <t>CIFLAG</t>
  </si>
  <si>
    <t>VULRAW01</t>
  </si>
  <si>
    <t>LAKFIN</t>
  </si>
  <si>
    <t>JUSKIT</t>
  </si>
  <si>
    <t>AGARUW</t>
  </si>
  <si>
    <t>SIHRUY</t>
  </si>
  <si>
    <t>XALBES</t>
  </si>
  <si>
    <t>VIHGEA</t>
  </si>
  <si>
    <t>YEGFIB</t>
  </si>
  <si>
    <t>NUWVIM</t>
  </si>
  <si>
    <t>PIMJEC</t>
  </si>
  <si>
    <t>LATYEL</t>
  </si>
  <si>
    <t>SARBOE</t>
  </si>
  <si>
    <t>IWOLEL</t>
  </si>
  <si>
    <t>MOYMET</t>
  </si>
  <si>
    <t>LIJFUH</t>
  </si>
  <si>
    <t>XUJCUA</t>
  </si>
  <si>
    <t>KUDGUM</t>
  </si>
  <si>
    <t>NUCBIY</t>
  </si>
  <si>
    <t>QANNEA</t>
  </si>
  <si>
    <t>HOVGIK</t>
  </si>
  <si>
    <t>GENGIR</t>
  </si>
  <si>
    <t>OGUHAB</t>
  </si>
  <si>
    <t>DOPJAV</t>
  </si>
  <si>
    <t>VUGYAZ</t>
  </si>
  <si>
    <t>VOCDAS</t>
  </si>
  <si>
    <t>CIJBEE</t>
  </si>
  <si>
    <t>YIKTET</t>
  </si>
  <si>
    <t>TIRRIW</t>
  </si>
  <si>
    <t>GIJCAF</t>
  </si>
  <si>
    <t>XESKAJ</t>
  </si>
  <si>
    <t>YOYPUZ</t>
  </si>
  <si>
    <t>WUDVEY</t>
  </si>
  <si>
    <t>ATUYEU</t>
  </si>
  <si>
    <t>QUNVOM</t>
  </si>
  <si>
    <t>WUGGAH</t>
  </si>
  <si>
    <t>BEPVID</t>
  </si>
  <si>
    <t>KUNSUJ</t>
  </si>
  <si>
    <t>ASEPOD</t>
  </si>
  <si>
    <t>DAKYUL</t>
  </si>
  <si>
    <t>FATJOA</t>
  </si>
  <si>
    <t>GURVIZ</t>
  </si>
  <si>
    <t>EMIHAK</t>
  </si>
  <si>
    <t>NEVVAN</t>
  </si>
  <si>
    <t>REQBIA</t>
  </si>
  <si>
    <t>REXDAB</t>
  </si>
  <si>
    <t>BAVLAN</t>
  </si>
  <si>
    <t>AVIMOI</t>
  </si>
  <si>
    <t>JOHFIW</t>
  </si>
  <si>
    <t>XUTGEA</t>
  </si>
  <si>
    <t>FIRNOL</t>
  </si>
  <si>
    <t>WOSZEL</t>
  </si>
  <si>
    <t>IYOBAA</t>
  </si>
  <si>
    <t>CUQTEP</t>
  </si>
  <si>
    <t>SERKAC</t>
  </si>
  <si>
    <t>OGOJAX</t>
  </si>
  <si>
    <t>QUJKUD</t>
  </si>
  <si>
    <t>TUSGUJ</t>
  </si>
  <si>
    <t>VOJGOS</t>
  </si>
  <si>
    <t>BOJCOT</t>
  </si>
  <si>
    <t>YINCEF</t>
  </si>
  <si>
    <t>LUFNAC05</t>
  </si>
  <si>
    <t>OYUSAD</t>
  </si>
  <si>
    <t>VULMEV</t>
  </si>
  <si>
    <t>IRAXUV</t>
  </si>
  <si>
    <t>QEGCUA</t>
  </si>
  <si>
    <t>XITYOP</t>
  </si>
  <si>
    <t>FAFBUL</t>
  </si>
  <si>
    <t>KOMDAT</t>
  </si>
  <si>
    <t>QOBZOX</t>
  </si>
  <si>
    <t>HOWHEI</t>
  </si>
  <si>
    <t>EKAZAS</t>
  </si>
  <si>
    <t>ROYMEZ</t>
  </si>
  <si>
    <t>LAJHAG</t>
  </si>
  <si>
    <t>SERWAP</t>
  </si>
  <si>
    <t>KOCCOW</t>
  </si>
  <si>
    <t>JOVNUF</t>
  </si>
  <si>
    <t>UGONEL</t>
  </si>
  <si>
    <t>CICYUJ</t>
  </si>
  <si>
    <t>KOSLUB</t>
  </si>
  <si>
    <t>ACODON</t>
  </si>
  <si>
    <t>GOCNOC</t>
  </si>
  <si>
    <t>DOTFID</t>
  </si>
  <si>
    <t>WEHJIE</t>
  </si>
  <si>
    <t>COQJID</t>
  </si>
  <si>
    <t>PEGCIP</t>
  </si>
  <si>
    <t>IYUJAO</t>
  </si>
  <si>
    <t>BUKFEU</t>
  </si>
  <si>
    <t>LUSJAL</t>
  </si>
  <si>
    <t>VUGYIH</t>
  </si>
  <si>
    <t>RUHSAQ</t>
  </si>
  <si>
    <t>XUTGAW</t>
  </si>
  <si>
    <t>JOXNAN</t>
  </si>
  <si>
    <t>FUDHAP</t>
  </si>
  <si>
    <t>SESBUP</t>
  </si>
  <si>
    <t>JASNEX01</t>
  </si>
  <si>
    <t>IXAJEX</t>
  </si>
  <si>
    <t>TADWEC</t>
  </si>
  <si>
    <t>OKIKEZ</t>
  </si>
  <si>
    <t>JIZWOG</t>
  </si>
  <si>
    <t>EBEXAM</t>
  </si>
  <si>
    <t>RIHJUO</t>
  </si>
  <si>
    <t>FAYPUS</t>
  </si>
  <si>
    <t>HIQVUZ</t>
  </si>
  <si>
    <t>ZEQDUW</t>
  </si>
  <si>
    <t>PORLEP</t>
  </si>
  <si>
    <t>VOZDEV</t>
  </si>
  <si>
    <t>PIQQEN</t>
  </si>
  <si>
    <t>YOYQAG</t>
  </si>
  <si>
    <t>GAJBIE</t>
  </si>
  <si>
    <t>BIPTAX</t>
  </si>
  <si>
    <t>DOTSOV43</t>
  </si>
  <si>
    <t>QUTTII</t>
  </si>
  <si>
    <t>FIZYAQ</t>
  </si>
  <si>
    <t>EBEVAK</t>
  </si>
  <si>
    <t>DUMXEQ</t>
  </si>
  <si>
    <t>CECVOX</t>
  </si>
  <si>
    <t>VUQJUN01</t>
  </si>
  <si>
    <t>EVUSOE</t>
  </si>
  <si>
    <t>BUGSOL</t>
  </si>
  <si>
    <t>EXOTUH</t>
  </si>
  <si>
    <t>DANQIS</t>
  </si>
  <si>
    <t>JUCKEZ</t>
  </si>
  <si>
    <t>COGWOM</t>
  </si>
  <si>
    <t>REXFAD</t>
  </si>
  <si>
    <t>MOSTEV</t>
  </si>
  <si>
    <t>EGEJEG</t>
  </si>
  <si>
    <t>QATHOK</t>
  </si>
  <si>
    <t>VIZPUR</t>
  </si>
  <si>
    <t>LUWKEV</t>
  </si>
  <si>
    <t>PIMKUT</t>
  </si>
  <si>
    <t>NILPEF</t>
  </si>
  <si>
    <t>KUQYIG</t>
  </si>
  <si>
    <t>FUBDAI</t>
  </si>
  <si>
    <t>MUHKIJ</t>
  </si>
  <si>
    <t>HEGTIY</t>
  </si>
  <si>
    <t>POCGAR</t>
  </si>
  <si>
    <t>YINSUL</t>
  </si>
  <si>
    <t>MASQED</t>
  </si>
  <si>
    <t>FOPZOB</t>
  </si>
  <si>
    <t>PICTIG</t>
  </si>
  <si>
    <t>HETZUC</t>
  </si>
  <si>
    <t>REZXIE01</t>
  </si>
  <si>
    <t>MIXLAI</t>
  </si>
  <si>
    <t>RAYLAG</t>
  </si>
  <si>
    <t>UHESUW</t>
  </si>
  <si>
    <t>QUQPIC</t>
  </si>
  <si>
    <t>XACGAL</t>
  </si>
  <si>
    <t>LOQYEW</t>
  </si>
  <si>
    <t>MIFKUJ</t>
  </si>
  <si>
    <t>XICKOL</t>
  </si>
  <si>
    <t>AHAYUF</t>
  </si>
  <si>
    <t>XOMCIN</t>
  </si>
  <si>
    <t>MIFQOJ</t>
  </si>
  <si>
    <t>EZOFEF</t>
  </si>
  <si>
    <t>LAJLAL</t>
  </si>
  <si>
    <t>XOPMIA</t>
  </si>
  <si>
    <t>WEPREP</t>
  </si>
  <si>
    <t>MUCMON</t>
  </si>
  <si>
    <t>KUQZAZ</t>
  </si>
  <si>
    <t>PEJNUP</t>
  </si>
  <si>
    <t>VOKLIS01</t>
  </si>
  <si>
    <t>PAVREK</t>
  </si>
  <si>
    <t>DUPJAB</t>
  </si>
  <si>
    <t>KOMDEX</t>
  </si>
  <si>
    <t>TONJIQ</t>
  </si>
  <si>
    <t>MIPNEG</t>
  </si>
  <si>
    <t>RIGVOU</t>
  </si>
  <si>
    <t>XUBGUY</t>
  </si>
  <si>
    <t>DIBQIQ</t>
  </si>
  <si>
    <t>BIZMEE</t>
  </si>
  <si>
    <t>ZINVOJ</t>
  </si>
  <si>
    <t>VEMTAJ01</t>
  </si>
  <si>
    <t>SUGWEX01</t>
  </si>
  <si>
    <t>HIKMIY</t>
  </si>
  <si>
    <t>SAKSOO</t>
  </si>
  <si>
    <t>XEMDAW</t>
  </si>
  <si>
    <t>BECDIX</t>
  </si>
  <si>
    <t>ODITAX</t>
  </si>
  <si>
    <t>HURGEH</t>
  </si>
  <si>
    <t>LASPEB</t>
  </si>
  <si>
    <t>NIMGOH</t>
  </si>
  <si>
    <t>KUQXAX</t>
  </si>
  <si>
    <t>LOFVUY01</t>
  </si>
  <si>
    <t>BIJFAD</t>
  </si>
  <si>
    <t>WEFCAN</t>
  </si>
  <si>
    <t>BIYTEJ</t>
  </si>
  <si>
    <t>LIQJEC</t>
  </si>
  <si>
    <t>SAWJIK</t>
  </si>
  <si>
    <t>ETEVUV</t>
  </si>
  <si>
    <t>AJAGOI</t>
  </si>
  <si>
    <t>QUPDIQ</t>
  </si>
  <si>
    <t>VEQSOZ</t>
  </si>
  <si>
    <t>MOVPOC</t>
  </si>
  <si>
    <t>OSIXEU</t>
  </si>
  <si>
    <t>MARDIU</t>
  </si>
  <si>
    <t>YOZBUL01</t>
  </si>
  <si>
    <t>JOGQON</t>
  </si>
  <si>
    <t>NOHSUA</t>
  </si>
  <si>
    <t>GASYAB</t>
  </si>
  <si>
    <t>FAFMAC</t>
  </si>
  <si>
    <t>SEWYAW</t>
  </si>
  <si>
    <t>CORZOA</t>
  </si>
  <si>
    <t>SOZHOG</t>
  </si>
  <si>
    <t>PEKDAM</t>
  </si>
  <si>
    <t>XOJSIA</t>
  </si>
  <si>
    <t>CAFSOS</t>
  </si>
  <si>
    <t>HEXNII</t>
  </si>
  <si>
    <t>POMMAH</t>
  </si>
  <si>
    <t>DIKJEN</t>
  </si>
  <si>
    <t>WUHMAP</t>
  </si>
  <si>
    <t>XOTSIK</t>
  </si>
  <si>
    <t>POHCOG01</t>
  </si>
  <si>
    <t>XOHLEM01</t>
  </si>
  <si>
    <t>QIZLOC</t>
  </si>
  <si>
    <t>VIRVOI</t>
  </si>
  <si>
    <t>XEXMAQ</t>
  </si>
  <si>
    <t>QOHTUD</t>
  </si>
  <si>
    <t>REXCOO</t>
  </si>
  <si>
    <t>WUZHEF</t>
  </si>
  <si>
    <t>ICISOD</t>
  </si>
  <si>
    <t>GEFZAU</t>
  </si>
  <si>
    <t>VICYUD</t>
  </si>
  <si>
    <t>NIDFAI</t>
  </si>
  <si>
    <t>EGATIQ</t>
  </si>
  <si>
    <t>ACOLUB</t>
  </si>
  <si>
    <t>QIWDEH</t>
  </si>
  <si>
    <t>PANYEK</t>
  </si>
  <si>
    <t>UDIREF</t>
  </si>
  <si>
    <t>POHCOG</t>
  </si>
  <si>
    <t>RIFMOK</t>
  </si>
  <si>
    <t>WEGGAS</t>
  </si>
  <si>
    <t>PIMKON</t>
  </si>
  <si>
    <t>JITPOS</t>
  </si>
  <si>
    <t>KOHLIE</t>
  </si>
  <si>
    <t>LIDZOP</t>
  </si>
  <si>
    <t>DARDOR</t>
  </si>
  <si>
    <t>VOLNUH</t>
  </si>
  <si>
    <t>VUGWUR</t>
  </si>
  <si>
    <t>YINSUL01</t>
  </si>
  <si>
    <t>DOHCIO</t>
  </si>
  <si>
    <t>GUGKIE01</t>
  </si>
  <si>
    <t>HUDHET</t>
  </si>
  <si>
    <t>ROYMID</t>
  </si>
  <si>
    <t>DITTEH</t>
  </si>
  <si>
    <t>COGWIG</t>
  </si>
  <si>
    <t>CUCFOX</t>
  </si>
  <si>
    <t>IMIXEI</t>
  </si>
  <si>
    <t>QUQFIS</t>
  </si>
  <si>
    <t>RAYKOT</t>
  </si>
  <si>
    <t>OKUWUN</t>
  </si>
  <si>
    <t>BUSMUY</t>
  </si>
  <si>
    <t>TEFMUM</t>
  </si>
  <si>
    <t>XOKHOW</t>
  </si>
  <si>
    <t>MUJKAF</t>
  </si>
  <si>
    <t>WUNVOR</t>
  </si>
  <si>
    <t>CICRIR</t>
  </si>
  <si>
    <t>NAYJEE</t>
  </si>
  <si>
    <t>IROROX</t>
  </si>
  <si>
    <t>XUHXOP</t>
  </si>
  <si>
    <t>HUKSIQ</t>
  </si>
  <si>
    <t>IDUYOX</t>
  </si>
  <si>
    <t>EVAKOB</t>
  </si>
  <si>
    <t>DUGLAU</t>
  </si>
  <si>
    <t>PIQMOT</t>
  </si>
  <si>
    <t>HIFTOG</t>
  </si>
  <si>
    <t>NIMBIV</t>
  </si>
  <si>
    <t>KAPROK</t>
  </si>
  <si>
    <t>LUPVEZ</t>
  </si>
  <si>
    <t>FOSTOY</t>
  </si>
  <si>
    <t>XOMSUP</t>
  </si>
  <si>
    <t>BOZDEB</t>
  </si>
  <si>
    <t>JOFKIA</t>
  </si>
  <si>
    <t>NETWEQ</t>
  </si>
  <si>
    <t>PITYUN01</t>
  </si>
  <si>
    <t>QEVLAF</t>
  </si>
  <si>
    <t>REJQAA</t>
  </si>
  <si>
    <t>LAJGUZ</t>
  </si>
  <si>
    <t>NUCCAR</t>
  </si>
  <si>
    <t>ROGMEG</t>
  </si>
  <si>
    <t>NABMUA01</t>
  </si>
  <si>
    <t>IXURAV</t>
  </si>
  <si>
    <t>SAHYAD01</t>
  </si>
  <si>
    <t>WEHPIJ</t>
  </si>
  <si>
    <t>BIPLIX</t>
  </si>
  <si>
    <t>VOMNES</t>
  </si>
  <si>
    <t>SENWAL</t>
  </si>
  <si>
    <t>DARFEJ</t>
  </si>
  <si>
    <t>SADMOB</t>
  </si>
  <si>
    <t>TUBTOB</t>
  </si>
  <si>
    <t>SIVGOV</t>
  </si>
  <si>
    <t>BODYID</t>
  </si>
  <si>
    <t>NILGOG</t>
  </si>
  <si>
    <t>JUMSOB</t>
  </si>
  <si>
    <t>RUGXIC</t>
  </si>
  <si>
    <t>XACZEH</t>
  </si>
  <si>
    <t>EBUQIB</t>
  </si>
  <si>
    <t>RIXPIZ</t>
  </si>
  <si>
    <t>VOLPAP</t>
  </si>
  <si>
    <t>KUCDIW</t>
  </si>
  <si>
    <t>SERMAE</t>
  </si>
  <si>
    <t>TACYED</t>
  </si>
  <si>
    <t>ZODPUF</t>
  </si>
  <si>
    <t>ASUBIZ</t>
  </si>
  <si>
    <t>DEGJEG</t>
  </si>
  <si>
    <t>DARDIL</t>
  </si>
  <si>
    <t>ZILBIH</t>
  </si>
  <si>
    <t>GELXUS</t>
  </si>
  <si>
    <t>VAHVOR</t>
  </si>
  <si>
    <t>COJMOF01</t>
  </si>
  <si>
    <t>PIFPIE</t>
  </si>
  <si>
    <t>BAVFIP</t>
  </si>
  <si>
    <t>WANWIT</t>
  </si>
  <si>
    <t>UYAQER</t>
  </si>
  <si>
    <t>SEHZUB</t>
  </si>
  <si>
    <t>GOSKEG</t>
  </si>
  <si>
    <t>XUPCIU</t>
  </si>
  <si>
    <t>LERTOT</t>
  </si>
  <si>
    <t>ROFREL01</t>
  </si>
  <si>
    <t>PEKTOQ</t>
  </si>
  <si>
    <t>MUMYAW</t>
  </si>
  <si>
    <t>IJEFIN</t>
  </si>
  <si>
    <t>YUXGUU</t>
  </si>
  <si>
    <t>YINSIZ01</t>
  </si>
  <si>
    <t>ECOWUQ</t>
  </si>
  <si>
    <t>GALKEL</t>
  </si>
  <si>
    <t>BONMAT</t>
  </si>
  <si>
    <t>RUSCUF</t>
  </si>
  <si>
    <t>CUPWOB</t>
  </si>
  <si>
    <t>WANWAL</t>
  </si>
  <si>
    <t>UZUPOV</t>
  </si>
  <si>
    <t>OFARAQ</t>
  </si>
  <si>
    <t>ZOFZIF</t>
  </si>
  <si>
    <t>WUZGAA</t>
  </si>
  <si>
    <t>EZUCIM</t>
  </si>
  <si>
    <t>UYOXUC</t>
  </si>
  <si>
    <t>BETHIT</t>
  </si>
  <si>
    <t>NUXYIP</t>
  </si>
  <si>
    <t>NENRIJ</t>
  </si>
  <si>
    <t>REBTIB</t>
  </si>
  <si>
    <t>WOLMEQ</t>
  </si>
  <si>
    <t>ABINEF</t>
  </si>
  <si>
    <t>SABWOJ</t>
  </si>
  <si>
    <t>SOGWER</t>
  </si>
  <si>
    <t>REDYIK</t>
  </si>
  <si>
    <t>FUSQUH</t>
  </si>
  <si>
    <t>TOVKIA</t>
  </si>
  <si>
    <t>LEVCIA</t>
  </si>
  <si>
    <t>CUGDIT</t>
  </si>
  <si>
    <t>LURGEL</t>
  </si>
  <si>
    <t>GITVIP01</t>
  </si>
  <si>
    <t>XAFKAQ</t>
  </si>
  <si>
    <t>RAWPOV</t>
  </si>
  <si>
    <t>RAYKIN</t>
  </si>
  <si>
    <t>BAXNUK</t>
  </si>
  <si>
    <t>VEDFER</t>
  </si>
  <si>
    <t>GIXJEE</t>
  </si>
  <si>
    <t>TAMJAU</t>
  </si>
  <si>
    <t>NEBNOZ</t>
  </si>
  <si>
    <t>WIVRIE</t>
  </si>
  <si>
    <t>OFIVOQ01</t>
  </si>
  <si>
    <t>ZIGFEC</t>
  </si>
  <si>
    <t>WEFXIQ</t>
  </si>
  <si>
    <t>LONVER</t>
  </si>
  <si>
    <t>INUNAH</t>
  </si>
  <si>
    <t>XILVIZ</t>
  </si>
  <si>
    <t>KATVEH</t>
  </si>
  <si>
    <t>QEPYEQ</t>
  </si>
  <si>
    <t>XUJDAH</t>
  </si>
  <si>
    <t>XOMDOU</t>
  </si>
  <si>
    <t>GUXRAT</t>
  </si>
  <si>
    <t>FAGFUQ</t>
  </si>
  <si>
    <t>CISLUN</t>
  </si>
  <si>
    <t>ALUKIC</t>
  </si>
  <si>
    <t>NAYJAA</t>
  </si>
  <si>
    <t>OWIVEW</t>
  </si>
  <si>
    <t>ACAJOF</t>
  </si>
  <si>
    <t>SIKGEA</t>
  </si>
  <si>
    <t>LOTNUD01</t>
  </si>
  <si>
    <t>EXEWAG</t>
  </si>
  <si>
    <t>XOSHIY</t>
  </si>
  <si>
    <t>DARCUW</t>
  </si>
  <si>
    <t>XANXIT</t>
  </si>
  <si>
    <t>IFACAT</t>
  </si>
  <si>
    <t>SOMFAC</t>
  </si>
  <si>
    <t>POLYOG</t>
  </si>
  <si>
    <t>OKIRIK</t>
  </si>
  <si>
    <t>ROGSAI</t>
  </si>
  <si>
    <t>BEVZAE</t>
  </si>
  <si>
    <t>XIBCEQ</t>
  </si>
  <si>
    <t>WOQTUT</t>
  </si>
  <si>
    <t>DARDUX</t>
  </si>
  <si>
    <t>VITZIJ</t>
  </si>
  <si>
    <t>KUQZON</t>
  </si>
  <si>
    <t>BIMGIO</t>
  </si>
  <si>
    <t>AROFAP</t>
  </si>
  <si>
    <t>XEPNAI</t>
  </si>
  <si>
    <t>FIFMIS</t>
  </si>
  <si>
    <t>HOYKUD</t>
  </si>
  <si>
    <t>JAPHAK</t>
  </si>
  <si>
    <t>GOSDID</t>
  </si>
  <si>
    <t>KOCCUC</t>
  </si>
  <si>
    <t>OWAVOY</t>
  </si>
  <si>
    <t>DIMQEX</t>
  </si>
  <si>
    <t>YOYPAF</t>
  </si>
  <si>
    <t>OGUFIH</t>
  </si>
  <si>
    <t>BETZOR</t>
  </si>
  <si>
    <t>KEWZOD</t>
  </si>
  <si>
    <t>ENATUJ</t>
  </si>
  <si>
    <t>HUYKER</t>
  </si>
  <si>
    <t>RIBTAZ</t>
  </si>
  <si>
    <t>QEBGAH</t>
  </si>
  <si>
    <t>VETSUK</t>
  </si>
  <si>
    <t>ZIGFIG</t>
  </si>
  <si>
    <t>BUSHAZ</t>
  </si>
  <si>
    <t>FOFCUA</t>
  </si>
  <si>
    <t>JUCKID</t>
  </si>
  <si>
    <t>COJLIX</t>
  </si>
  <si>
    <t>UYAPOA</t>
  </si>
  <si>
    <t>LETFEW</t>
  </si>
  <si>
    <t>PITYUN02</t>
  </si>
  <si>
    <t>IDORAW</t>
  </si>
  <si>
    <t>XEVNER</t>
  </si>
  <si>
    <t>EMITUQ</t>
  </si>
  <si>
    <t>PURQOJ</t>
  </si>
  <si>
    <t>WANWAL02</t>
  </si>
  <si>
    <t>FONPUV</t>
  </si>
  <si>
    <t>GUCXAE</t>
  </si>
  <si>
    <t>QUMQIA</t>
  </si>
  <si>
    <t>PIVBEC</t>
  </si>
  <si>
    <t>NOSJIQ</t>
  </si>
  <si>
    <t>VASKOR</t>
  </si>
  <si>
    <t>PEHTON</t>
  </si>
  <si>
    <t>LASDEQ</t>
  </si>
  <si>
    <t>TADWIG</t>
  </si>
  <si>
    <t>LUDVOV</t>
  </si>
  <si>
    <t>AVEROJ</t>
  </si>
  <si>
    <t>EMAHIK</t>
  </si>
  <si>
    <t>JUMLEK</t>
  </si>
  <si>
    <t>IDIXAU</t>
  </si>
  <si>
    <t>REJZOX</t>
  </si>
  <si>
    <t>PELWEK</t>
  </si>
  <si>
    <t>ODUNEH</t>
  </si>
  <si>
    <t>DIDDIE</t>
  </si>
  <si>
    <t>PYNICL01</t>
  </si>
  <si>
    <t>VANWIS</t>
  </si>
  <si>
    <t>KUTNIY</t>
  </si>
  <si>
    <t>BURJOO</t>
  </si>
  <si>
    <t>EQERAU</t>
  </si>
  <si>
    <t>WEHPOP</t>
  </si>
  <si>
    <t>KUQYEC</t>
  </si>
  <si>
    <t>LIFGUD</t>
  </si>
  <si>
    <t>KEXDIB</t>
  </si>
  <si>
    <t>KACZIZ</t>
  </si>
  <si>
    <t>HOWQAM</t>
  </si>
  <si>
    <t>REYPES</t>
  </si>
  <si>
    <t>KALFIO</t>
  </si>
  <si>
    <t>TUDJOS</t>
  </si>
  <si>
    <t>LAKHEL</t>
  </si>
  <si>
    <t>REJPIH</t>
  </si>
  <si>
    <t>HUVKAK</t>
  </si>
  <si>
    <t>XEXMEU</t>
  </si>
  <si>
    <t>QAQTEJ01</t>
  </si>
  <si>
    <t>BUZGAF</t>
  </si>
  <si>
    <t>NAZPIP</t>
  </si>
  <si>
    <t>OQEPUW</t>
  </si>
  <si>
    <t>DARCOQ</t>
  </si>
  <si>
    <t>XUVHEB</t>
  </si>
  <si>
    <t>UWOWEJ</t>
  </si>
  <si>
    <t>MIHMAS</t>
  </si>
  <si>
    <t>UFEXEJ</t>
  </si>
  <si>
    <t>BUKMUQ01</t>
  </si>
  <si>
    <t>NUFTOY</t>
  </si>
  <si>
    <t>MUSMET</t>
  </si>
  <si>
    <t>TEFNAT</t>
  </si>
  <si>
    <t>RAXYOF</t>
  </si>
  <si>
    <t>VULRAW02</t>
  </si>
  <si>
    <t>UMEZUH</t>
  </si>
  <si>
    <t>PACFOP</t>
  </si>
  <si>
    <t>IFACAT01</t>
  </si>
  <si>
    <t>KOSKIO</t>
  </si>
  <si>
    <t>POGCOF</t>
  </si>
  <si>
    <t>XOVZEO</t>
  </si>
  <si>
    <t>NOWCIN</t>
  </si>
  <si>
    <t>UBULUA</t>
  </si>
  <si>
    <t>VOPSOK</t>
  </si>
  <si>
    <t>BUPVIT</t>
  </si>
  <si>
    <t>SOQSAU</t>
  </si>
  <si>
    <t>KALFEK</t>
  </si>
  <si>
    <t>MUDTOV</t>
  </si>
  <si>
    <t>KIYTOD</t>
  </si>
  <si>
    <t>YOMZIL</t>
  </si>
  <si>
    <t>ZAWVAW</t>
  </si>
  <si>
    <t>RUGPAM</t>
  </si>
  <si>
    <t>SOCLIH</t>
  </si>
  <si>
    <t>QUBZET</t>
  </si>
  <si>
    <t>IDIWOH04</t>
  </si>
  <si>
    <t>LODPOL</t>
  </si>
  <si>
    <t>QUJLAK02</t>
  </si>
  <si>
    <t>RIFLUP</t>
  </si>
  <si>
    <t>HOWTIX</t>
  </si>
  <si>
    <t>WEFXAI</t>
  </si>
  <si>
    <t>ZOHCAC</t>
  </si>
  <si>
    <t>OBEKEM</t>
  </si>
  <si>
    <t>PEJRIH</t>
  </si>
  <si>
    <t>GIYJAB</t>
  </si>
  <si>
    <t>DUGMOJ</t>
  </si>
  <si>
    <t>OBONUO</t>
  </si>
  <si>
    <t>PANDOX</t>
  </si>
  <si>
    <t>EKEYEZ</t>
  </si>
  <si>
    <t>EBUQOH</t>
  </si>
  <si>
    <t>MIFLIY</t>
  </si>
  <si>
    <t>LAYGAV</t>
  </si>
  <si>
    <t>RUQWOQ</t>
  </si>
  <si>
    <t>WUFXAY</t>
  </si>
  <si>
    <t>KUVYAD</t>
  </si>
  <si>
    <t>FAPTIB</t>
  </si>
  <si>
    <t>ROFREL</t>
  </si>
  <si>
    <t>ZUJKAS</t>
  </si>
  <si>
    <t>MOWPOE</t>
  </si>
  <si>
    <t>SUGWEX</t>
  </si>
  <si>
    <t>MOXDOT01</t>
  </si>
  <si>
    <t>HUVBIK</t>
  </si>
  <si>
    <t>CITNOK</t>
  </si>
  <si>
    <t>NEDWIE</t>
  </si>
  <si>
    <t>UMUYEH</t>
  </si>
  <si>
    <t>WUFFOT</t>
  </si>
  <si>
    <t>VEHKEA</t>
  </si>
  <si>
    <t>TIBRUT</t>
  </si>
  <si>
    <t>ADATUW</t>
  </si>
  <si>
    <t>CUGVUW</t>
  </si>
  <si>
    <t>FEQSIF</t>
  </si>
  <si>
    <t>SOQSEY</t>
  </si>
  <si>
    <t>SEQTEP</t>
  </si>
  <si>
    <t>IXAKOI</t>
  </si>
  <si>
    <t>REZWEZ</t>
  </si>
  <si>
    <t>ZOMSUR</t>
  </si>
  <si>
    <t>SUBMIN</t>
  </si>
  <si>
    <t>XOJMAL02</t>
  </si>
  <si>
    <t>ACMPCD</t>
  </si>
  <si>
    <t>JARTAY</t>
  </si>
  <si>
    <t>NEHNEV</t>
  </si>
  <si>
    <t>DADGIZ</t>
  </si>
  <si>
    <t>JORQAK</t>
  </si>
  <si>
    <t>WATYOH</t>
  </si>
  <si>
    <t>BUVYIB01</t>
  </si>
  <si>
    <t>REHVEH</t>
  </si>
  <si>
    <t>CAVRAU</t>
  </si>
  <si>
    <t>RAZTIW</t>
  </si>
  <si>
    <t>ACEMAY</t>
  </si>
  <si>
    <t>NOZZOT</t>
  </si>
  <si>
    <t>RIHGUL</t>
  </si>
  <si>
    <t>XALBIW</t>
  </si>
  <si>
    <t>AXINIF</t>
  </si>
  <si>
    <t>XADCUC</t>
  </si>
  <si>
    <t>FAYQUT</t>
  </si>
  <si>
    <t>JIZJEJ</t>
  </si>
  <si>
    <t>OPIYOC</t>
  </si>
  <si>
    <t>BOWZUK</t>
  </si>
  <si>
    <t>KALGAH</t>
  </si>
  <si>
    <t>PUSDIR</t>
  </si>
  <si>
    <t>GURCUS</t>
  </si>
  <si>
    <t>TEDLUK</t>
  </si>
  <si>
    <t>TEDHAN</t>
  </si>
  <si>
    <t>IGOJIZ</t>
  </si>
  <si>
    <t>VEXYON</t>
  </si>
  <si>
    <t>FIHRIZ</t>
  </si>
  <si>
    <t>TASZEU</t>
  </si>
  <si>
    <t>PURJES</t>
  </si>
  <si>
    <t>KOSKIO01</t>
  </si>
  <si>
    <t>MIPMUV</t>
  </si>
  <si>
    <t>DAWCAH</t>
  </si>
  <si>
    <t>SUPCAJ</t>
  </si>
  <si>
    <t>XEKMUX</t>
  </si>
  <si>
    <t>CAXVEE</t>
  </si>
  <si>
    <t>CIFMIP</t>
  </si>
  <si>
    <t>LOFRON</t>
  </si>
  <si>
    <t>FITGAS</t>
  </si>
  <si>
    <t>POHCOG02</t>
  </si>
  <si>
    <t>NUFBEX</t>
  </si>
  <si>
    <t>UPORIB</t>
  </si>
  <si>
    <t>PEKYAG</t>
  </si>
  <si>
    <t>TUSGIX</t>
  </si>
  <si>
    <t>ACUJOZ</t>
  </si>
  <si>
    <t>PIZHUD</t>
  </si>
  <si>
    <t>GUXQUM</t>
  </si>
  <si>
    <t>FANSET</t>
  </si>
  <si>
    <t>JUJVER</t>
  </si>
  <si>
    <t>BIRSIG</t>
  </si>
  <si>
    <t>ZEDYAK</t>
  </si>
  <si>
    <t>NESTAI</t>
  </si>
  <si>
    <t>QIWPET</t>
  </si>
  <si>
    <t>TITHEL</t>
  </si>
  <si>
    <t>AFOVEX</t>
  </si>
  <si>
    <t>SEQRUD</t>
  </si>
  <si>
    <t>KUQWUQ</t>
  </si>
  <si>
    <t>TEFWIL</t>
  </si>
  <si>
    <t>PAMZOU</t>
  </si>
  <si>
    <t>LOBHAM</t>
  </si>
  <si>
    <t>PODXIR</t>
  </si>
  <si>
    <t>UFILAX</t>
  </si>
  <si>
    <t>CITZIP</t>
  </si>
  <si>
    <t>FUNBIA</t>
  </si>
  <si>
    <t>NOZZUZ</t>
  </si>
  <si>
    <t>DOYBEA</t>
  </si>
  <si>
    <t>AQEKOX</t>
  </si>
  <si>
    <t>HIDTUK</t>
  </si>
  <si>
    <t>WUKXEH</t>
  </si>
  <si>
    <t>LIMSEG</t>
  </si>
  <si>
    <t>FUTYAW</t>
  </si>
  <si>
    <t>XIDCOE</t>
  </si>
  <si>
    <t>KULLAG</t>
  </si>
  <si>
    <t>GECXUH02</t>
  </si>
  <si>
    <t>SABVUN</t>
  </si>
  <si>
    <t>PEWXUL01</t>
  </si>
  <si>
    <t>KUQYUS</t>
  </si>
  <si>
    <t>FARZII</t>
  </si>
  <si>
    <t>MOYNUK</t>
  </si>
  <si>
    <t>RELLAW</t>
  </si>
  <si>
    <t>YALBEU</t>
  </si>
  <si>
    <t>FORTIR</t>
  </si>
  <si>
    <t>GAJVIY</t>
  </si>
  <si>
    <t>QOMGIK</t>
  </si>
  <si>
    <t>YAVGEI</t>
  </si>
  <si>
    <t>ZOMNEW</t>
  </si>
  <si>
    <t>COFTEY</t>
  </si>
  <si>
    <t>YEGNOO</t>
  </si>
  <si>
    <t>XEYMAR</t>
  </si>
  <si>
    <t>XUNGIX</t>
  </si>
  <si>
    <t>RUGXUO</t>
  </si>
  <si>
    <t>FUNLAD</t>
  </si>
  <si>
    <t>QISFOP</t>
  </si>
  <si>
    <t>GURYOJ</t>
  </si>
  <si>
    <t>LUCDOE</t>
  </si>
  <si>
    <t>DUBKAO</t>
  </si>
  <si>
    <t>QUCZEV</t>
  </si>
  <si>
    <t>IGAGUU</t>
  </si>
  <si>
    <t>BUTJUW</t>
  </si>
  <si>
    <t>KULLEK</t>
  </si>
  <si>
    <t>WAJGAQ</t>
  </si>
  <si>
    <t>PITYUN</t>
  </si>
  <si>
    <t>YUXLIN</t>
  </si>
  <si>
    <t>QAGWOM</t>
  </si>
  <si>
    <t>HAWREE</t>
  </si>
  <si>
    <t>WOBCUN</t>
  </si>
  <si>
    <t>VEDFOB</t>
  </si>
  <si>
    <t>JODGIU</t>
  </si>
  <si>
    <t>TEQTEQ</t>
  </si>
  <si>
    <t>CUFYUZ</t>
  </si>
  <si>
    <t>XUKNIC</t>
  </si>
  <si>
    <t>MAFJIO</t>
  </si>
  <si>
    <t>BUVXOG01</t>
  </si>
  <si>
    <t>BUBWAY</t>
  </si>
  <si>
    <t>ILALOW</t>
  </si>
  <si>
    <t>HUTZAX01</t>
  </si>
  <si>
    <t>DAWBOU</t>
  </si>
  <si>
    <t>WAMRIN</t>
  </si>
  <si>
    <t>WEFXOU</t>
  </si>
  <si>
    <t>XEFPUV</t>
  </si>
  <si>
    <t>HIZTUG</t>
  </si>
  <si>
    <t>GOSDEZ</t>
  </si>
  <si>
    <t>IVETIN</t>
  </si>
  <si>
    <t>ZATRAP</t>
  </si>
  <si>
    <t>PURXAC</t>
  </si>
  <si>
    <t>NOLXOD</t>
  </si>
  <si>
    <t>QOVSOL</t>
  </si>
  <si>
    <t>MOVPAO</t>
  </si>
  <si>
    <t>QUXLUR</t>
  </si>
  <si>
    <t>REXDUV</t>
  </si>
  <si>
    <t>QUNXEE</t>
  </si>
  <si>
    <t>MODDEQ</t>
  </si>
  <si>
    <t>XAKYUE</t>
  </si>
  <si>
    <t>TIRLIQ</t>
  </si>
  <si>
    <t>XADCOW</t>
  </si>
  <si>
    <t>FUWXOL</t>
  </si>
  <si>
    <t>ESAVID</t>
  </si>
  <si>
    <t>FEKGEI</t>
  </si>
  <si>
    <t>XAPDEY</t>
  </si>
  <si>
    <t>XIWXAE</t>
  </si>
  <si>
    <t>TEBYIK</t>
  </si>
  <si>
    <t>FAYKOH</t>
  </si>
  <si>
    <t>PIHREF</t>
  </si>
  <si>
    <t>BIRSEC</t>
  </si>
  <si>
    <t>WOQVAB</t>
  </si>
  <si>
    <t>GAVBIP</t>
  </si>
  <si>
    <t>EMITUQ01</t>
  </si>
  <si>
    <t>QIWCOQ</t>
  </si>
  <si>
    <t>TUSHAQ</t>
  </si>
  <si>
    <t>GAHXAQ</t>
  </si>
  <si>
    <t>XAKQOR</t>
  </si>
  <si>
    <t>LUFCAS</t>
  </si>
  <si>
    <t>OVEKIK</t>
  </si>
  <si>
    <t>TOLGUX</t>
  </si>
  <si>
    <t>POBGAQ01</t>
  </si>
  <si>
    <t>WIJMIM</t>
  </si>
  <si>
    <t>FEJGEH</t>
  </si>
  <si>
    <t>DARDEH</t>
  </si>
  <si>
    <t>NEVVAM</t>
  </si>
  <si>
    <t>NILGIA</t>
  </si>
  <si>
    <t>DEQFAH</t>
  </si>
  <si>
    <t>RUGZAW</t>
  </si>
  <si>
    <t>TUKDEK</t>
  </si>
  <si>
    <t>EWUTEW</t>
  </si>
  <si>
    <t>KOYRAT</t>
  </si>
  <si>
    <t>WIFDAQ</t>
  </si>
  <si>
    <t>FAMBUS</t>
  </si>
  <si>
    <t>UFIVUC</t>
  </si>
  <si>
    <t>DOHCOU</t>
  </si>
  <si>
    <t>EQOFUM</t>
  </si>
  <si>
    <t>NOHSOU</t>
  </si>
  <si>
    <t>FAHFUR</t>
  </si>
  <si>
    <t>PASJIE</t>
  </si>
  <si>
    <t>ZOVQOS</t>
  </si>
  <si>
    <t>COJMOF</t>
  </si>
  <si>
    <t>ILUCUO</t>
  </si>
  <si>
    <t>POYXOS</t>
  </si>
  <si>
    <t>REXDEF</t>
  </si>
  <si>
    <t>ODIPAS</t>
  </si>
  <si>
    <t>WIYKEV</t>
  </si>
  <si>
    <t>ZEDYIS</t>
  </si>
  <si>
    <t>KERKEZ</t>
  </si>
  <si>
    <t>SOPLEQ</t>
  </si>
  <si>
    <t>TIKMAD</t>
  </si>
  <si>
    <t>ACENIF</t>
  </si>
  <si>
    <t>ODEJEO</t>
  </si>
  <si>
    <t>UHOHOQ</t>
  </si>
  <si>
    <t>TUJGIQ</t>
  </si>
  <si>
    <t>PUSDOX</t>
  </si>
  <si>
    <t>VUFSAR</t>
  </si>
  <si>
    <t>GUBVUU</t>
  </si>
  <si>
    <t>HAMJOW</t>
  </si>
  <si>
    <t>WOYHUP</t>
  </si>
  <si>
    <t>XOTSEG</t>
  </si>
  <si>
    <t>YOYREL</t>
  </si>
  <si>
    <t>MIDJIT</t>
  </si>
  <si>
    <t>RINPUZ</t>
  </si>
  <si>
    <t>ZETLER</t>
  </si>
  <si>
    <t>CAYRIE</t>
  </si>
  <si>
    <t>GAHYUL</t>
  </si>
  <si>
    <t>COHGUC</t>
  </si>
  <si>
    <t>HIYGIH</t>
  </si>
  <si>
    <t>TAGSOL01</t>
  </si>
  <si>
    <t>OFORUX</t>
  </si>
  <si>
    <t>SESCAW</t>
  </si>
  <si>
    <t>HUZFOY</t>
  </si>
  <si>
    <t>GESDUF</t>
  </si>
  <si>
    <t>EYULOA</t>
  </si>
  <si>
    <t>MOXDIN01</t>
  </si>
  <si>
    <t>LUSYEF</t>
  </si>
  <si>
    <t>AMILOY</t>
  </si>
  <si>
    <t>OQIRAI</t>
  </si>
  <si>
    <t>VALFUL</t>
  </si>
  <si>
    <t>RIYBOS</t>
  </si>
  <si>
    <t>AMAGAX</t>
  </si>
  <si>
    <t>WEGFUL</t>
  </si>
  <si>
    <t>MIFMIZ</t>
  </si>
  <si>
    <t>FUBZAF</t>
  </si>
  <si>
    <t>SOHGUS</t>
  </si>
  <si>
    <t>VIGSOU</t>
  </si>
  <si>
    <t>DOJKAQ</t>
  </si>
  <si>
    <t>TEYBUW</t>
  </si>
  <si>
    <t>BOWZOD</t>
  </si>
  <si>
    <t>BAXQAU</t>
  </si>
  <si>
    <t>MIMSOS</t>
  </si>
  <si>
    <t>XODGUU</t>
  </si>
  <si>
    <t>XIDBUJ</t>
  </si>
  <si>
    <t>EREGOY</t>
  </si>
  <si>
    <t>CUQSAK</t>
  </si>
  <si>
    <t>CAFSIM</t>
  </si>
  <si>
    <t>ZOYPIO</t>
  </si>
  <si>
    <t>TUJCAE</t>
  </si>
  <si>
    <t>CURYOE01</t>
  </si>
  <si>
    <t>FOFCOU</t>
  </si>
  <si>
    <t>FETKIZ</t>
  </si>
  <si>
    <t>SEFSOM</t>
  </si>
  <si>
    <t>ATOTIM</t>
  </si>
  <si>
    <t>GAXKUN</t>
  </si>
  <si>
    <t>DARFAF</t>
  </si>
  <si>
    <t>BUSRUE</t>
  </si>
  <si>
    <t>BUWGAC</t>
  </si>
  <si>
    <t>XOPVII</t>
  </si>
  <si>
    <t>QOVGAK</t>
  </si>
  <si>
    <t>NEDVUP</t>
  </si>
  <si>
    <t>PUFQIS</t>
  </si>
  <si>
    <t>NAHNEQ</t>
  </si>
  <si>
    <t>BEVZAE01</t>
  </si>
  <si>
    <t>KIKDOZ</t>
  </si>
  <si>
    <t>FUNFOL</t>
  </si>
  <si>
    <t>LAPMOE</t>
  </si>
  <si>
    <t>GIYTAK</t>
  </si>
  <si>
    <t>KEXDUN</t>
  </si>
  <si>
    <t>FIZQAI</t>
  </si>
  <si>
    <t>UFIRIM</t>
  </si>
  <si>
    <t>SOMFEG</t>
  </si>
  <si>
    <t>QIQTAN</t>
  </si>
  <si>
    <t>YIYQUU</t>
  </si>
  <si>
    <t>XUTGOK</t>
  </si>
  <si>
    <t>CUFDOX</t>
  </si>
  <si>
    <t>YOZBUL</t>
  </si>
  <si>
    <t>FIRNUR</t>
  </si>
  <si>
    <t>BEGZEU</t>
  </si>
  <si>
    <t>UCOJIH</t>
  </si>
  <si>
    <t>NAYHUS</t>
  </si>
  <si>
    <t>UZUPUB</t>
  </si>
  <si>
    <t>VUDKUB</t>
  </si>
  <si>
    <t>RUFRIV</t>
  </si>
  <si>
    <t>VOLQOD</t>
  </si>
  <si>
    <t>VULRAW</t>
  </si>
  <si>
    <t>FIRPOM</t>
  </si>
  <si>
    <t>ZUBKEO</t>
  </si>
  <si>
    <t>ITUVOJ</t>
  </si>
  <si>
    <t>QIXSUN</t>
  </si>
  <si>
    <t>UKIQIP</t>
  </si>
  <si>
    <t>VUHNIX</t>
  </si>
  <si>
    <t>BAKJII</t>
  </si>
  <si>
    <t>VIVSEA</t>
  </si>
  <si>
    <t>HOVFAA</t>
  </si>
  <si>
    <t>ISEMIC</t>
  </si>
  <si>
    <t>MOZDEM</t>
  </si>
  <si>
    <t>AJOVEB</t>
  </si>
  <si>
    <t>GESFAN</t>
  </si>
  <si>
    <t>OSIXIY</t>
  </si>
  <si>
    <t>DONNIE</t>
  </si>
  <si>
    <t>HEXKEB</t>
  </si>
  <si>
    <t>IDELAG</t>
  </si>
  <si>
    <t>KUNMUD</t>
  </si>
  <si>
    <t>SERKOQ</t>
  </si>
  <si>
    <t>ECIWOC</t>
  </si>
  <si>
    <t>VOZVIR01</t>
  </si>
  <si>
    <t>BIMDOR</t>
  </si>
  <si>
    <t>HAFWAO</t>
  </si>
  <si>
    <t>VUDZIE</t>
  </si>
  <si>
    <t>WAQFAX</t>
  </si>
  <si>
    <t>BUSNAF</t>
  </si>
  <si>
    <t>ZABQIC</t>
  </si>
  <si>
    <t>FEHCOM</t>
  </si>
  <si>
    <t>WIZDEP</t>
  </si>
  <si>
    <t>GUNZAS</t>
  </si>
  <si>
    <t>COGWEB</t>
  </si>
  <si>
    <t>XUGSOH</t>
  </si>
  <si>
    <t>WUYLOS</t>
  </si>
  <si>
    <t>IHABAW</t>
  </si>
  <si>
    <t>CUQSOY</t>
  </si>
  <si>
    <t>HICVUM</t>
  </si>
  <si>
    <t>YUXLEJ</t>
  </si>
  <si>
    <t>HIFGIO</t>
  </si>
  <si>
    <t>SERKEG</t>
  </si>
  <si>
    <t>KUJNOT</t>
  </si>
  <si>
    <t>HIBSES</t>
  </si>
  <si>
    <t>NUDMEG</t>
  </si>
  <si>
    <t>YOBYAR</t>
  </si>
  <si>
    <t>DEBWEO</t>
  </si>
  <si>
    <t>LAVTUZ</t>
  </si>
  <si>
    <t>GAYPED</t>
  </si>
  <si>
    <t>TEYBOQ</t>
  </si>
  <si>
    <t>VOLRIZ</t>
  </si>
  <si>
    <t>SUFROA</t>
  </si>
  <si>
    <t>NICPOF</t>
  </si>
  <si>
    <t>GEXFOG</t>
  </si>
  <si>
    <t>LARVIL</t>
  </si>
  <si>
    <t>UYAQAN</t>
  </si>
  <si>
    <t>ACATEF</t>
  </si>
  <si>
    <t>TASXIW</t>
  </si>
  <si>
    <t>LUDVEL</t>
  </si>
  <si>
    <t>KIYXUN</t>
  </si>
  <si>
    <t>LOKGIC</t>
  </si>
  <si>
    <t>VEGPOO</t>
  </si>
  <si>
    <t>URIPIV</t>
  </si>
  <si>
    <t>TASYUJ</t>
  </si>
  <si>
    <t>CIMTEZ</t>
  </si>
  <si>
    <t>XOQXUX</t>
  </si>
  <si>
    <t>GOVSER</t>
  </si>
  <si>
    <t>DUBXOP</t>
  </si>
  <si>
    <t>LUSJOZ</t>
  </si>
  <si>
    <t>DOHCUA</t>
  </si>
  <si>
    <t>NIRGAY</t>
  </si>
  <si>
    <t>OVICUS</t>
  </si>
  <si>
    <t>WECFAN</t>
  </si>
  <si>
    <t>QIWDAD</t>
  </si>
  <si>
    <t>REXFIL</t>
  </si>
  <si>
    <t>FIZPUB</t>
  </si>
  <si>
    <t>TISNUG</t>
  </si>
  <si>
    <t>NIYZIG</t>
  </si>
  <si>
    <t>FAMCUT</t>
  </si>
  <si>
    <t>IYOHOU</t>
  </si>
  <si>
    <t>LUMYOJ</t>
  </si>
  <si>
    <t>FIZPOV</t>
  </si>
  <si>
    <t>FIFGAE</t>
  </si>
  <si>
    <t>RADBEF</t>
  </si>
  <si>
    <t>MATBAM</t>
  </si>
  <si>
    <t>COQGAS</t>
  </si>
  <si>
    <t>FAPTOH</t>
  </si>
  <si>
    <t>KACZEV</t>
  </si>
  <si>
    <t>IDUZAK</t>
  </si>
  <si>
    <t>UXEHIP</t>
  </si>
  <si>
    <t>TOGLUY</t>
  </si>
  <si>
    <t>FIFGEI</t>
  </si>
  <si>
    <t>NEDWEA</t>
  </si>
  <si>
    <t>BOLFUE</t>
  </si>
  <si>
    <t>ZEVXEF</t>
  </si>
  <si>
    <t>CIDKUX</t>
  </si>
  <si>
    <t>CAWVIH</t>
  </si>
  <si>
    <t>QOVDAH</t>
  </si>
  <si>
    <t>YINSIZ</t>
  </si>
  <si>
    <t>IBICAZ</t>
  </si>
  <si>
    <t>UWOWIN</t>
  </si>
  <si>
    <t>NERSOU</t>
  </si>
  <si>
    <t>TOZFOF</t>
  </si>
  <si>
    <t>XILSAO</t>
  </si>
  <si>
    <t>VIYKIZ</t>
  </si>
  <si>
    <t>QAGQEW</t>
  </si>
  <si>
    <t>XIDSUZ</t>
  </si>
  <si>
    <t>ALOLOD</t>
  </si>
  <si>
    <t>CEJZAU</t>
  </si>
  <si>
    <t>QOMFEE</t>
  </si>
  <si>
    <t>UBERUO</t>
  </si>
  <si>
    <t>KUNSAP</t>
  </si>
  <si>
    <t>XUGROI</t>
  </si>
  <si>
    <t>GEDDAW</t>
  </si>
  <si>
    <t>GOVXIA</t>
  </si>
  <si>
    <t>PUSXIL</t>
  </si>
  <si>
    <t>LIWCIF</t>
  </si>
  <si>
    <t>BOWZOE</t>
  </si>
  <si>
    <t>RUFZID</t>
  </si>
  <si>
    <t>LUDLED</t>
  </si>
  <si>
    <t>REXFOR</t>
  </si>
  <si>
    <t>SOMFIK</t>
  </si>
  <si>
    <t>BEPVEZ</t>
  </si>
  <si>
    <t>GALJAG</t>
  </si>
  <si>
    <t>PUGSER</t>
  </si>
  <si>
    <t>NUCBUK</t>
  </si>
  <si>
    <t>SOHMUY</t>
  </si>
  <si>
    <t>IZOWIE</t>
  </si>
  <si>
    <t>REGQUR</t>
  </si>
  <si>
    <t>VUGYED</t>
  </si>
  <si>
    <t>FUDGOC</t>
  </si>
  <si>
    <t>GULWOA</t>
  </si>
  <si>
    <t>GUKYUI</t>
  </si>
  <si>
    <t>EKEYOJ</t>
  </si>
  <si>
    <t>IDELAG01</t>
  </si>
  <si>
    <t>SINKUX</t>
  </si>
  <si>
    <t>FATJIU</t>
  </si>
  <si>
    <t>WIPPES</t>
  </si>
  <si>
    <t>TEJLIF</t>
  </si>
  <si>
    <t>GICNIR</t>
  </si>
  <si>
    <t>QIHXIQ</t>
  </si>
  <si>
    <t>PUFYEW</t>
  </si>
  <si>
    <t>GITPIK</t>
  </si>
  <si>
    <t>DAWWEF</t>
  </si>
  <si>
    <t>JURYOM</t>
  </si>
  <si>
    <t>VORHUH</t>
  </si>
  <si>
    <t>VIZRIH</t>
  </si>
  <si>
    <t>DAMMOU</t>
  </si>
  <si>
    <t>DAWCIP</t>
  </si>
  <si>
    <t>KOHDIW</t>
  </si>
  <si>
    <t>IXAJUN</t>
  </si>
  <si>
    <t>REGREC</t>
  </si>
  <si>
    <t>GAMVOF</t>
  </si>
  <si>
    <t>MUMLIR</t>
  </si>
  <si>
    <t>SOPLAM</t>
  </si>
  <si>
    <t>PEJNOJ</t>
  </si>
  <si>
    <t>PEYSIW</t>
  </si>
  <si>
    <t>VUKSOL</t>
  </si>
  <si>
    <t>KUMGUW</t>
  </si>
  <si>
    <t>OQEROS</t>
  </si>
  <si>
    <t>COGWUS</t>
  </si>
  <si>
    <t>PASFEW</t>
  </si>
  <si>
    <t>PECPIX</t>
  </si>
  <si>
    <t>MOXDOT</t>
  </si>
  <si>
    <t>ZAZBUZ</t>
  </si>
  <si>
    <t>HICVOG</t>
  </si>
  <si>
    <t>HOGLEV01</t>
  </si>
  <si>
    <t>DONNAW01</t>
  </si>
  <si>
    <t>VEJCIY</t>
  </si>
  <si>
    <t>EPEXUT</t>
  </si>
  <si>
    <t>ZOMNIA</t>
  </si>
  <si>
    <t>DAPYAW</t>
  </si>
  <si>
    <t>WEBKOF</t>
  </si>
  <si>
    <t>XEDGIY</t>
  </si>
  <si>
    <t>AGOWAW</t>
  </si>
  <si>
    <t>CIWRUW</t>
  </si>
  <si>
    <t>POPZIF</t>
  </si>
  <si>
    <t>OMEYAH</t>
  </si>
  <si>
    <t>JOVXUP</t>
  </si>
  <si>
    <t>HOJLID</t>
  </si>
  <si>
    <t>MABKEG</t>
  </si>
  <si>
    <t>OSAWUB</t>
  </si>
  <si>
    <t>LOKGEY</t>
  </si>
  <si>
    <t>AMOFAK</t>
  </si>
  <si>
    <t>YOYZAP</t>
  </si>
  <si>
    <t>OWABUK</t>
  </si>
  <si>
    <t>BUJGAQ</t>
  </si>
  <si>
    <t>RIXBIK</t>
  </si>
  <si>
    <t>QUQQUP</t>
  </si>
  <si>
    <t>REWNEO01</t>
  </si>
  <si>
    <t>YUPFEW</t>
  </si>
  <si>
    <t>GIXNAE</t>
  </si>
  <si>
    <t>YADNEW</t>
  </si>
  <si>
    <t>IBICED</t>
  </si>
  <si>
    <t>DIRPIF</t>
  </si>
  <si>
    <t>MIXBAY</t>
  </si>
  <si>
    <t>VIRVEY</t>
  </si>
  <si>
    <t>LAGHOR</t>
  </si>
  <si>
    <t>WATZAU</t>
  </si>
  <si>
    <t>ODIPAS01</t>
  </si>
  <si>
    <t>NIWYOJ</t>
  </si>
  <si>
    <t>AGAWUA</t>
  </si>
  <si>
    <t>XEXLET</t>
  </si>
  <si>
    <t>HUBWUY</t>
  </si>
  <si>
    <t>HOTNAG</t>
  </si>
  <si>
    <t>MATVAF</t>
  </si>
  <si>
    <t>BERKUG</t>
  </si>
  <si>
    <t>NERNIH</t>
  </si>
  <si>
    <t>GUFBEQ</t>
  </si>
  <si>
    <t>FAYPOM</t>
  </si>
  <si>
    <t>QOJBOI</t>
  </si>
  <si>
    <t>VIZSUU</t>
  </si>
  <si>
    <t>XUMMUP</t>
  </si>
  <si>
    <t>TOGMIN</t>
  </si>
  <si>
    <t>DIXKOL</t>
  </si>
  <si>
    <t>GITSUY</t>
  </si>
  <si>
    <t>UHUQAQ</t>
  </si>
  <si>
    <t>LIWPUE</t>
  </si>
  <si>
    <t>WUQRUV</t>
  </si>
  <si>
    <t>LOFVOT</t>
  </si>
  <si>
    <t>ETESIG</t>
  </si>
  <si>
    <t>WEHHUO</t>
  </si>
  <si>
    <t>XIMSET</t>
  </si>
  <si>
    <t>LIVLUZ</t>
  </si>
  <si>
    <t>GURYID</t>
  </si>
  <si>
    <t>ISOHEE</t>
  </si>
  <si>
    <t>WITPUM</t>
  </si>
  <si>
    <t>DAWBIO</t>
  </si>
  <si>
    <t>RAYLIO</t>
  </si>
  <si>
    <t>PIHPON</t>
  </si>
  <si>
    <t>COWSEN</t>
  </si>
  <si>
    <t>EJAWER</t>
  </si>
  <si>
    <t>EGEMIO</t>
  </si>
  <si>
    <t>ZOMNUM</t>
  </si>
  <si>
    <t>QAQTOT</t>
  </si>
  <si>
    <t>SOKKOT</t>
  </si>
  <si>
    <t>ZEDYOY</t>
  </si>
  <si>
    <t>OJICUG</t>
  </si>
  <si>
    <t>TAVTOB</t>
  </si>
  <si>
    <t>ICALOP</t>
  </si>
  <si>
    <t>SONKAI</t>
  </si>
  <si>
    <t>CUFFIT</t>
  </si>
  <si>
    <t>AVELOD</t>
  </si>
  <si>
    <t>ETAXUT</t>
  </si>
  <si>
    <t>TOGMAF</t>
  </si>
  <si>
    <t>NORRIW</t>
  </si>
  <si>
    <t>HAFPUB</t>
  </si>
  <si>
    <t>ZIVFIV</t>
  </si>
  <si>
    <t>LIWFAA</t>
  </si>
  <si>
    <t>LOSCUT</t>
  </si>
  <si>
    <t>UMEXUF</t>
  </si>
  <si>
    <t>BEPYIG</t>
  </si>
  <si>
    <t>FOGGIT</t>
  </si>
  <si>
    <t>ADODOO</t>
  </si>
  <si>
    <t>AMUWIP</t>
  </si>
  <si>
    <t>REXDOP</t>
  </si>
  <si>
    <t>ROYJIA</t>
  </si>
  <si>
    <t>ZEFYEQ</t>
  </si>
  <si>
    <t>ICAMEG</t>
  </si>
  <si>
    <t>DOYHIK</t>
  </si>
  <si>
    <t>VOQSAV</t>
  </si>
  <si>
    <t>OGODOD</t>
  </si>
  <si>
    <t>VAVKEK</t>
  </si>
  <si>
    <t>DUKYIT</t>
  </si>
  <si>
    <t>MULXOI</t>
  </si>
  <si>
    <t>WORTAA</t>
  </si>
  <si>
    <t>SOMSIY</t>
  </si>
  <si>
    <t>VAZROF</t>
  </si>
  <si>
    <t>ZEVWUU</t>
  </si>
  <si>
    <t>YAVVOH</t>
  </si>
  <si>
    <t>REFKOD</t>
  </si>
  <si>
    <t>TOWXEK</t>
  </si>
  <si>
    <t>XUTQEI</t>
  </si>
  <si>
    <t>DASTEY02</t>
  </si>
  <si>
    <t>PUGSOB</t>
  </si>
  <si>
    <t>HUPSOC</t>
  </si>
  <si>
    <t>DIDBOJ</t>
  </si>
  <si>
    <t>IFACAT02</t>
  </si>
  <si>
    <t>FOZSUK</t>
  </si>
  <si>
    <t>FAGZES</t>
  </si>
  <si>
    <t>QAQTEJ</t>
  </si>
  <si>
    <t>BUVXOG</t>
  </si>
  <si>
    <t>KESHUN</t>
  </si>
  <si>
    <t>SOJSUH</t>
  </si>
  <si>
    <t>VEFMEA</t>
  </si>
  <si>
    <t>ADUQOH</t>
  </si>
  <si>
    <t>CIKQEU</t>
  </si>
  <si>
    <t>ANUGUM</t>
  </si>
  <si>
    <t>ZEYCOX</t>
  </si>
  <si>
    <t>REHHOD</t>
  </si>
  <si>
    <t>WUHJIT</t>
  </si>
  <si>
    <t>CANYIB</t>
  </si>
  <si>
    <t>ZILFOR</t>
  </si>
  <si>
    <t>XUDYEC</t>
  </si>
  <si>
    <t>MAQTAA</t>
  </si>
  <si>
    <t>TOGLOS</t>
  </si>
  <si>
    <t>RAYLOU</t>
  </si>
  <si>
    <t>EXEVIN</t>
  </si>
  <si>
    <t>BIZMII</t>
  </si>
  <si>
    <t>NIPVOX01</t>
  </si>
  <si>
    <t>OWAVIS</t>
  </si>
  <si>
    <t>QOMGEG</t>
  </si>
  <si>
    <t>YOTXOW</t>
  </si>
  <si>
    <t>LAXNEE</t>
  </si>
  <si>
    <t>ADODUU</t>
  </si>
  <si>
    <t>OHAGEL</t>
  </si>
  <si>
    <t>OXALAB</t>
  </si>
  <si>
    <t>NOPJOT</t>
  </si>
  <si>
    <t>KUWCEM</t>
  </si>
  <si>
    <t>PUGSUH</t>
  </si>
  <si>
    <t>HOYQIX</t>
  </si>
  <si>
    <t>DARDAD</t>
  </si>
  <si>
    <t>MITSEO</t>
  </si>
  <si>
    <t>PAMZUA</t>
  </si>
  <si>
    <t>ILUCOI</t>
  </si>
  <si>
    <t>FAYPIG</t>
  </si>
  <si>
    <t>ZEFYIU</t>
  </si>
  <si>
    <t>LETROT</t>
  </si>
  <si>
    <t>WOHTUK</t>
  </si>
  <si>
    <t>FIQCEN</t>
  </si>
  <si>
    <t>NINVAI</t>
  </si>
  <si>
    <t>JEJWIF</t>
  </si>
  <si>
    <t>YOBZAR</t>
  </si>
  <si>
    <t>HUTGUZ</t>
  </si>
  <si>
    <t>HOXGEH</t>
  </si>
  <si>
    <t>MIMSUY</t>
  </si>
  <si>
    <t>WEFXEM</t>
  </si>
  <si>
    <t>XAPCOH</t>
  </si>
  <si>
    <t>ZUVXOF</t>
  </si>
  <si>
    <t>CUVGOQ</t>
  </si>
  <si>
    <t>SAQQOR</t>
  </si>
  <si>
    <t>XUXPUD</t>
  </si>
  <si>
    <t>COKROL</t>
  </si>
  <si>
    <t>BUKSIL</t>
  </si>
  <si>
    <t>DEFYIY</t>
  </si>
  <si>
    <t>HURGOR</t>
  </si>
  <si>
    <t>ADAXIO</t>
  </si>
  <si>
    <t>CAGSAG</t>
  </si>
  <si>
    <t>XEXGOY</t>
  </si>
  <si>
    <t>TEHVIN</t>
  </si>
  <si>
    <t>BOMCOX</t>
  </si>
  <si>
    <t>MUFTUD</t>
  </si>
  <si>
    <t>SOHNEJ</t>
  </si>
  <si>
    <t>LEDKEM</t>
  </si>
  <si>
    <t>LAKHIP</t>
  </si>
  <si>
    <t>HIQVUZ01</t>
  </si>
  <si>
    <t>SAMLAV02</t>
  </si>
  <si>
    <t>KOJYUE</t>
  </si>
  <si>
    <t>AXUHEH</t>
  </si>
  <si>
    <t>HECYAR01</t>
  </si>
  <si>
    <t>GUWXEB</t>
  </si>
  <si>
    <t>KUTNEU</t>
  </si>
  <si>
    <t>TEMPEI</t>
  </si>
  <si>
    <t>NEVVIU</t>
  </si>
  <si>
    <t>KULMEK</t>
  </si>
  <si>
    <t>VOKLIS</t>
  </si>
  <si>
    <t>DEYKOJ01</t>
  </si>
  <si>
    <t>HOWPOZ</t>
  </si>
  <si>
    <t>HIFGOU</t>
  </si>
  <si>
    <t>IBICIH</t>
  </si>
  <si>
    <t>WITREY</t>
  </si>
  <si>
    <t>XOLSUO</t>
  </si>
  <si>
    <t>FAMGAD</t>
  </si>
  <si>
    <t>UDOVUG</t>
  </si>
  <si>
    <t>VADZOQ</t>
  </si>
  <si>
    <t>FAYPAY</t>
  </si>
  <si>
    <t>OMEYEL</t>
  </si>
  <si>
    <t>GAKXIB</t>
  </si>
  <si>
    <t>IBIDAA</t>
  </si>
  <si>
    <t>TOWNEA</t>
  </si>
  <si>
    <t>WORKOF</t>
  </si>
  <si>
    <t>SATBIA</t>
  </si>
  <si>
    <t>REXFEH</t>
  </si>
  <si>
    <t>JOVXOJ</t>
  </si>
  <si>
    <t>BUSGUS</t>
  </si>
  <si>
    <t>ROTTOL</t>
  </si>
  <si>
    <t>KITVEQ</t>
  </si>
  <si>
    <t>AROFET</t>
  </si>
  <si>
    <t>RIPKIM01</t>
  </si>
  <si>
    <t>MUJYUN</t>
  </si>
  <si>
    <t>NEJBAF</t>
  </si>
  <si>
    <t>EWEQIH</t>
  </si>
  <si>
    <t>GUPCOK</t>
  </si>
  <si>
    <t>CEHLAD</t>
  </si>
  <si>
    <t>XODGII</t>
  </si>
  <si>
    <t>FOSTUE</t>
  </si>
  <si>
    <t>OGOWAJ</t>
  </si>
  <si>
    <t>NOKTUE</t>
  </si>
  <si>
    <t>PIBXUV</t>
  </si>
  <si>
    <t>GUYMAP</t>
  </si>
  <si>
    <t>YONXEE</t>
  </si>
  <si>
    <t>GUYLOC</t>
  </si>
  <si>
    <t>KIVGUS</t>
  </si>
  <si>
    <t>WIQTUN</t>
  </si>
  <si>
    <t>KUNTAQ02</t>
  </si>
  <si>
    <t>MECWIB</t>
  </si>
  <si>
    <t>IDIWOH01</t>
  </si>
  <si>
    <t>JESYOW</t>
  </si>
  <si>
    <t>RAPYUE</t>
  </si>
  <si>
    <t>XOJMAL01</t>
  </si>
  <si>
    <t>GAHWIX</t>
  </si>
  <si>
    <t>NABMUA</t>
  </si>
  <si>
    <t>CAXVAA</t>
  </si>
  <si>
    <t>VINBEB</t>
  </si>
  <si>
    <t>MUDLON</t>
  </si>
  <si>
    <t>WEMGAY</t>
  </si>
  <si>
    <t>ICETER</t>
  </si>
  <si>
    <t>VOBQIO</t>
  </si>
  <si>
    <t>SOJTOA</t>
  </si>
  <si>
    <t>BASQAO</t>
  </si>
  <si>
    <t>BICPUA</t>
  </si>
  <si>
    <t>ODODIW</t>
  </si>
  <si>
    <t>RORVAX</t>
  </si>
  <si>
    <t>EXOJAC</t>
  </si>
  <si>
    <t>HUPQIU</t>
  </si>
  <si>
    <t>LONJOP</t>
  </si>
  <si>
    <t>NIMKAW</t>
  </si>
  <si>
    <t>BIJDUV</t>
  </si>
  <si>
    <t>YOYZET</t>
  </si>
  <si>
    <t>BUKRUW02</t>
  </si>
  <si>
    <t>GUPDIF</t>
  </si>
  <si>
    <t>MUGHED</t>
  </si>
  <si>
    <t>QOMGOQ</t>
  </si>
  <si>
    <t>MUWQEB</t>
  </si>
  <si>
    <t>ADUBAE</t>
  </si>
  <si>
    <t>WELYOD</t>
  </si>
  <si>
    <t>XEKMOR</t>
  </si>
  <si>
    <t>MUNLUE</t>
  </si>
  <si>
    <t>XUGTEY</t>
  </si>
  <si>
    <t>BONMEX</t>
  </si>
  <si>
    <t>DAWBUA</t>
  </si>
  <si>
    <t>XAKZEQ</t>
  </si>
  <si>
    <t>AMUXAI</t>
  </si>
  <si>
    <t>RAPYOY</t>
  </si>
  <si>
    <t>CARFAD</t>
  </si>
  <si>
    <t>LIKDOA</t>
  </si>
  <si>
    <t>HUWSUN</t>
  </si>
  <si>
    <t>FOCVOJ</t>
  </si>
  <si>
    <t>IYUWIJ</t>
  </si>
  <si>
    <t>NUDMUW</t>
  </si>
  <si>
    <t>PODGEW01</t>
  </si>
  <si>
    <t>RIXBEG</t>
  </si>
  <si>
    <t>ZUBQOE</t>
  </si>
  <si>
    <t>XOKQUL</t>
  </si>
  <si>
    <t>MIJSEF</t>
  </si>
  <si>
    <t>XOZXOA</t>
  </si>
  <si>
    <t>FELJAJ</t>
  </si>
  <si>
    <t>FIRNAX</t>
  </si>
  <si>
    <t>POBGOE01</t>
  </si>
  <si>
    <t>LOSCON</t>
  </si>
  <si>
    <t>FAYQIH</t>
  </si>
  <si>
    <t>PEFRUP</t>
  </si>
  <si>
    <t>TEYCAD</t>
  </si>
  <si>
    <t>HIVGOJ</t>
  </si>
  <si>
    <t>KEFWEZ</t>
  </si>
  <si>
    <t>HEHCOO</t>
  </si>
  <si>
    <t>PIZREX</t>
  </si>
  <si>
    <t>EKUPEG</t>
  </si>
  <si>
    <t>XICLEC</t>
  </si>
  <si>
    <t>WAMRIN02</t>
  </si>
  <si>
    <t>TIGDOD</t>
  </si>
  <si>
    <t>NEVVAM02</t>
  </si>
  <si>
    <t>NEVVIU01</t>
  </si>
  <si>
    <t>CUPXOC</t>
  </si>
  <si>
    <t>DIDBID</t>
  </si>
  <si>
    <t>QALGUH</t>
  </si>
  <si>
    <t>ODIXAC</t>
  </si>
  <si>
    <t>CUFFOZ</t>
  </si>
  <si>
    <t>ALULAV</t>
  </si>
  <si>
    <t>NARMOK</t>
  </si>
  <si>
    <t>EBISIT</t>
  </si>
  <si>
    <t>PUFQUE</t>
  </si>
  <si>
    <t>SAQQEH</t>
  </si>
  <si>
    <t>LAGCAZ</t>
  </si>
  <si>
    <t>DIBQUC</t>
  </si>
  <si>
    <t>PINRUB</t>
  </si>
  <si>
    <t>IZEPEJ</t>
  </si>
  <si>
    <t>LISCUM</t>
  </si>
  <si>
    <t>CEMJOV</t>
  </si>
  <si>
    <t>JEDKEJ</t>
  </si>
  <si>
    <t>BIBXOB</t>
  </si>
  <si>
    <t>LUYHAP</t>
  </si>
  <si>
    <t>MIRFOK</t>
  </si>
  <si>
    <t>LOGXEM</t>
  </si>
  <si>
    <t>TOBKAY</t>
  </si>
  <si>
    <t>POQBEE</t>
  </si>
  <si>
    <t>DUPKAC</t>
  </si>
  <si>
    <t>EWALUK</t>
  </si>
  <si>
    <t>MICCUY</t>
  </si>
  <si>
    <t>RIVDEF</t>
  </si>
  <si>
    <t>IYUWOP</t>
  </si>
  <si>
    <t>KUDWAJ</t>
  </si>
  <si>
    <t>PEZCII</t>
  </si>
  <si>
    <t>GAXQIH</t>
  </si>
  <si>
    <t>LETRIN</t>
  </si>
  <si>
    <t>FIRNAX01</t>
  </si>
  <si>
    <t>HUCGAP</t>
  </si>
  <si>
    <t>PIVGAE</t>
  </si>
  <si>
    <t>EXEQII</t>
  </si>
  <si>
    <t>QOPPES</t>
  </si>
  <si>
    <t>DEYMOL</t>
  </si>
  <si>
    <t>UVAPEN</t>
  </si>
  <si>
    <t>VOTNOJ</t>
  </si>
  <si>
    <t>WIJXEU</t>
  </si>
  <si>
    <t>EXOZIB</t>
  </si>
  <si>
    <t>MIXBEC</t>
  </si>
  <si>
    <t>KITHUR</t>
  </si>
  <si>
    <t>YOTREG</t>
  </si>
  <si>
    <t>REHHET</t>
  </si>
  <si>
    <t>LOLREL</t>
  </si>
  <si>
    <t>IDIWOH03</t>
  </si>
  <si>
    <t>BUBCOS</t>
  </si>
  <si>
    <t>OLUCAZ</t>
  </si>
  <si>
    <t>GEPDAI</t>
  </si>
  <si>
    <t>PEKTUW</t>
  </si>
  <si>
    <t>TEYHIP</t>
  </si>
  <si>
    <t>IBUYAH</t>
  </si>
  <si>
    <t>TUQDIS</t>
  </si>
  <si>
    <t>EXEWOU</t>
  </si>
  <si>
    <t>TIKXAN</t>
  </si>
  <si>
    <t>QATDAQ</t>
  </si>
  <si>
    <t>SERCEZ</t>
  </si>
  <si>
    <t>REYJEM</t>
  </si>
  <si>
    <t>KUTNOE</t>
  </si>
  <si>
    <t>DITNUR</t>
  </si>
  <si>
    <t>QESYOD</t>
  </si>
  <si>
    <t>NULHEJ</t>
  </si>
  <si>
    <t>XUGSUN</t>
  </si>
  <si>
    <t>HAWYUB</t>
  </si>
  <si>
    <t>OHOLIH</t>
  </si>
  <si>
    <t>BUKMUQ</t>
  </si>
  <si>
    <t>PIMJOM</t>
  </si>
  <si>
    <t>VEGCAN</t>
  </si>
  <si>
    <t>CUPWIV</t>
  </si>
  <si>
    <t>KARMAT</t>
  </si>
  <si>
    <t>WAWKEM</t>
  </si>
  <si>
    <t>RUBTAK01</t>
  </si>
  <si>
    <t>BEPLUF</t>
  </si>
  <si>
    <t>BUKTIM</t>
  </si>
  <si>
    <t>CETHEQ</t>
  </si>
  <si>
    <t>WOMFIO</t>
  </si>
  <si>
    <t>KIJRIG</t>
  </si>
  <si>
    <t>WORLAS</t>
  </si>
  <si>
    <t>PODKOK</t>
  </si>
  <si>
    <t>CEZZEN</t>
  </si>
  <si>
    <t>TOVKEW</t>
  </si>
  <si>
    <t>ZARLIP</t>
  </si>
  <si>
    <t>NICYUV</t>
  </si>
  <si>
    <t>VICYEN</t>
  </si>
  <si>
    <t>LAGWUN</t>
  </si>
  <si>
    <t>VEWLAM</t>
  </si>
  <si>
    <t>BUVWOF02</t>
  </si>
  <si>
    <t>OQESAF</t>
  </si>
  <si>
    <t>DIYFEX</t>
  </si>
  <si>
    <t>AVEMAQ</t>
  </si>
  <si>
    <t>NUDLOP01</t>
  </si>
  <si>
    <t>KEPGAP</t>
  </si>
  <si>
    <t>FOJKIA</t>
  </si>
  <si>
    <t>HIHNUJ</t>
  </si>
  <si>
    <t>BAZJET</t>
  </si>
  <si>
    <t>ZOMNOG</t>
  </si>
  <si>
    <t>AFITIT</t>
  </si>
  <si>
    <t>CEMKUB</t>
  </si>
  <si>
    <t>DUPVER</t>
  </si>
  <si>
    <t>HEMMER</t>
  </si>
  <si>
    <t>OPOBIF</t>
  </si>
  <si>
    <t>XESKUD</t>
  </si>
  <si>
    <t>PULMAM</t>
  </si>
  <si>
    <t>QOSXAY</t>
  </si>
  <si>
    <t>TOXHEV</t>
  </si>
  <si>
    <t>FATMIY</t>
  </si>
  <si>
    <t>ILUDAV</t>
  </si>
  <si>
    <t>KEDQAN</t>
  </si>
  <si>
    <t>PURJAO</t>
  </si>
  <si>
    <t>CAXTAY</t>
  </si>
  <si>
    <t>ACOFUU</t>
  </si>
  <si>
    <t>OHOFIA</t>
  </si>
  <si>
    <t>FUFSUW</t>
  </si>
  <si>
    <t>TEQTAM</t>
  </si>
  <si>
    <t>DELHUY01</t>
  </si>
  <si>
    <t>EQERIC</t>
  </si>
  <si>
    <t>CAYSOK</t>
  </si>
  <si>
    <t>ZUBREV</t>
  </si>
  <si>
    <t>LOJLAZ</t>
  </si>
  <si>
    <t>MIBQAR17</t>
  </si>
  <si>
    <t>IZOWEA</t>
  </si>
  <si>
    <t>MULQOA</t>
  </si>
  <si>
    <t>CAZNIC</t>
  </si>
  <si>
    <t>FEBQIO</t>
  </si>
  <si>
    <t>BIJYOK</t>
  </si>
  <si>
    <t>BAKJEE</t>
  </si>
  <si>
    <t>KUYGOC</t>
  </si>
  <si>
    <t>YODRAM</t>
  </si>
  <si>
    <t>CUFFUF</t>
  </si>
  <si>
    <t>CEHKUW</t>
  </si>
  <si>
    <t>OJICAM</t>
  </si>
  <si>
    <t>YOGKOW</t>
  </si>
  <si>
    <t>EBUXUW</t>
  </si>
  <si>
    <t>KARLIA</t>
  </si>
  <si>
    <t>OXALEF</t>
  </si>
  <si>
    <t>ZEDYEO</t>
  </si>
  <si>
    <t>KARLAS</t>
  </si>
  <si>
    <t>ACIBOE</t>
  </si>
  <si>
    <t>WEHJOK</t>
  </si>
  <si>
    <t>GALCAZ</t>
  </si>
  <si>
    <t>NOJYER</t>
  </si>
  <si>
    <t>JIZJAF</t>
  </si>
  <si>
    <t>HUPYUN</t>
  </si>
  <si>
    <t>PICZAE</t>
  </si>
  <si>
    <t>RUKDIM</t>
  </si>
  <si>
    <t>FOMWOV</t>
  </si>
  <si>
    <t>SEQTOZ</t>
  </si>
  <si>
    <t>RUGKOV</t>
  </si>
  <si>
    <t>WEHJEA</t>
  </si>
  <si>
    <t>DOKDEN</t>
  </si>
  <si>
    <t>EBEWOZ</t>
  </si>
  <si>
    <t>PIHJOH</t>
  </si>
  <si>
    <t>KIGCEK</t>
  </si>
  <si>
    <t>ADUREW</t>
  </si>
  <si>
    <t>IGUBES01</t>
  </si>
  <si>
    <t>XUGTIC</t>
  </si>
  <si>
    <t>ZECKID</t>
  </si>
  <si>
    <t>PUJQEQ</t>
  </si>
  <si>
    <t>ROGREL</t>
  </si>
  <si>
    <t>GULWIU</t>
  </si>
  <si>
    <t>FAGZAO</t>
  </si>
  <si>
    <t>QUQQAV</t>
  </si>
  <si>
    <t>POFHAV</t>
  </si>
  <si>
    <t>GUGJEZ</t>
  </si>
  <si>
    <t>KINNEC</t>
  </si>
  <si>
    <t>FIRPAZ</t>
  </si>
  <si>
    <t>CEKHEH</t>
  </si>
  <si>
    <t>SAQYEO01</t>
  </si>
  <si>
    <t>KUTPAS</t>
  </si>
  <si>
    <t>RACHUA</t>
  </si>
  <si>
    <t>YARDUS</t>
  </si>
  <si>
    <t>DUFKAS</t>
  </si>
  <si>
    <t>UBUMAH</t>
  </si>
  <si>
    <t>MIBQAR09</t>
  </si>
  <si>
    <t>EMITOK</t>
  </si>
  <si>
    <t>MAVNOO</t>
  </si>
  <si>
    <t>IXOFEH</t>
  </si>
  <si>
    <t>XESLAK</t>
  </si>
  <si>
    <t>ZBPPHN01</t>
  </si>
  <si>
    <t>LOHVOV</t>
  </si>
  <si>
    <t>BEDYEQ</t>
  </si>
  <si>
    <t>CUMDIY</t>
  </si>
  <si>
    <t>QUQFOY</t>
  </si>
  <si>
    <t>BIDPAH</t>
  </si>
  <si>
    <t>ZESQIZ01</t>
  </si>
  <si>
    <t>CAXTIG</t>
  </si>
  <si>
    <t>BUGWUX</t>
  </si>
  <si>
    <t>VUNYUA</t>
  </si>
  <si>
    <t>WOFSUH</t>
  </si>
  <si>
    <t>OQERUY</t>
  </si>
  <si>
    <t>ZUFWEE</t>
  </si>
  <si>
    <t>BUKTOS</t>
  </si>
  <si>
    <t>XIRJUF</t>
  </si>
  <si>
    <t>SIXFIQ</t>
  </si>
  <si>
    <t>WAMRIN01</t>
  </si>
  <si>
    <t>UNEQUA</t>
  </si>
  <si>
    <t>REGRIG</t>
  </si>
  <si>
    <t>MATVEJ</t>
  </si>
  <si>
    <t>TITBIJ</t>
  </si>
  <si>
    <t>HIHGOW</t>
  </si>
  <si>
    <t>XALTIP</t>
  </si>
  <si>
    <t>OHUKIM</t>
  </si>
  <si>
    <t>YORPOM</t>
  </si>
  <si>
    <t>IDIWOH05</t>
  </si>
  <si>
    <t>HOQMIL02</t>
  </si>
  <si>
    <t>JIZJOT</t>
  </si>
  <si>
    <t>GULWEQ</t>
  </si>
  <si>
    <t>JIZJIN</t>
  </si>
  <si>
    <t>ILIFOY</t>
  </si>
  <si>
    <t>RAYMIP</t>
  </si>
  <si>
    <t>BEPPOD</t>
  </si>
  <si>
    <t>AFUKET</t>
  </si>
  <si>
    <t>UQOYOP</t>
  </si>
  <si>
    <t>VEGPII</t>
  </si>
  <si>
    <t>WEZMOF</t>
  </si>
  <si>
    <t>ZAWVEA</t>
  </si>
  <si>
    <t>VACFOV</t>
  </si>
  <si>
    <t>IBOYII</t>
  </si>
  <si>
    <t>LOVVEZ</t>
  </si>
  <si>
    <t>YOVCAP</t>
  </si>
  <si>
    <t>HATGUF</t>
  </si>
  <si>
    <t>CATDEH</t>
  </si>
  <si>
    <t>RAXCOK</t>
  </si>
  <si>
    <t>GALBUS</t>
  </si>
  <si>
    <t>EJOGOZ</t>
  </si>
  <si>
    <t>YOMZUX</t>
  </si>
  <si>
    <t>UZUNAF</t>
  </si>
  <si>
    <t>SUPQEA</t>
  </si>
  <si>
    <t>KARCUD</t>
  </si>
  <si>
    <t>ZUMWUZ</t>
  </si>
  <si>
    <t>GALCED</t>
  </si>
  <si>
    <t>YAWQET</t>
  </si>
  <si>
    <t>VURYOX</t>
  </si>
  <si>
    <t>MADVUJ</t>
  </si>
  <si>
    <t>QOVDEL</t>
  </si>
  <si>
    <t>HAPHUD</t>
  </si>
  <si>
    <t>WAVROC</t>
  </si>
  <si>
    <t>MIMVEJ</t>
  </si>
  <si>
    <t>LAVTEJ01</t>
  </si>
  <si>
    <t>SARNOQ</t>
  </si>
  <si>
    <t>QUNVUS</t>
  </si>
  <si>
    <t>TOXHIZ</t>
  </si>
  <si>
    <t>BIDQOU</t>
  </si>
  <si>
    <t>MANLIX</t>
  </si>
  <si>
    <t>INOTUB</t>
  </si>
  <si>
    <t>TUSGOD</t>
  </si>
  <si>
    <t>BEPPIX</t>
  </si>
  <si>
    <t>YIWSEE</t>
  </si>
  <si>
    <t>IDIWOH06</t>
  </si>
  <si>
    <t>HOHMIB</t>
  </si>
  <si>
    <t>BEPMIU</t>
  </si>
  <si>
    <t>YEMMAF</t>
  </si>
  <si>
    <t>XEXLIX</t>
  </si>
  <si>
    <t>GAZZIS01</t>
  </si>
  <si>
    <t>CAYDOX01</t>
  </si>
  <si>
    <t>SUKNOC</t>
  </si>
  <si>
    <t>IFASOZ</t>
  </si>
  <si>
    <t>PODXOX</t>
  </si>
  <si>
    <t>AHORUL</t>
  </si>
  <si>
    <t>BUKTEI</t>
  </si>
  <si>
    <t>TIRQOB</t>
  </si>
  <si>
    <t>XETGAG</t>
  </si>
  <si>
    <t>OHAKEO</t>
  </si>
  <si>
    <t>HOMTIM01</t>
  </si>
  <si>
    <t>LECHOQ</t>
  </si>
  <si>
    <t>XESKEN</t>
  </si>
  <si>
    <t>AJOLAM01</t>
  </si>
  <si>
    <t>MIBQAR16</t>
  </si>
  <si>
    <t>EDUSIF</t>
  </si>
  <si>
    <t>QUQPOI</t>
  </si>
  <si>
    <t>LUSJEP</t>
  </si>
  <si>
    <t>VOFXUL</t>
  </si>
  <si>
    <t>CUMJEB</t>
  </si>
  <si>
    <t>FAZPUT</t>
  </si>
  <si>
    <t>EPEWAY01</t>
  </si>
  <si>
    <t>BELJIL</t>
  </si>
  <si>
    <t>VOCXUH</t>
  </si>
  <si>
    <t>DURDIF</t>
  </si>
  <si>
    <t>LUBNAZ</t>
  </si>
  <si>
    <t>WAQDOJ</t>
  </si>
  <si>
    <t>WITFIQ</t>
  </si>
  <si>
    <t>HOCHEM</t>
  </si>
  <si>
    <t>PUFRIT</t>
  </si>
  <si>
    <t>DUJDAP</t>
  </si>
  <si>
    <t>OFODAP</t>
  </si>
  <si>
    <t>KUKZOH</t>
  </si>
  <si>
    <t>DIRPOL</t>
  </si>
  <si>
    <t>YOVBIW</t>
  </si>
  <si>
    <t>PUSXIL01</t>
  </si>
  <si>
    <t>VOLPET</t>
  </si>
  <si>
    <t>MIXZOK</t>
  </si>
  <si>
    <t>WAWGOQ</t>
  </si>
  <si>
    <t>METPAC</t>
  </si>
  <si>
    <t>ACEKOK</t>
  </si>
  <si>
    <t>TIXKUI</t>
  </si>
  <si>
    <t>WEBKIZ</t>
  </si>
  <si>
    <t>TERFIH</t>
  </si>
  <si>
    <t>HUDMOK</t>
  </si>
  <si>
    <t>KIVGEC</t>
  </si>
  <si>
    <t>OQIQUB</t>
  </si>
  <si>
    <t>DIDBEZ</t>
  </si>
  <si>
    <t>ZIPMUI</t>
  </si>
  <si>
    <t>AKAYER</t>
  </si>
  <si>
    <t>WOFSIU</t>
  </si>
  <si>
    <t>XUNVAF</t>
  </si>
  <si>
    <t>OPIZAP</t>
  </si>
  <si>
    <t>CUHPUR</t>
  </si>
  <si>
    <t>RACHUA01</t>
  </si>
  <si>
    <t>EPOTAF</t>
  </si>
  <si>
    <t>XALMOO</t>
  </si>
  <si>
    <t>ONURAR</t>
  </si>
  <si>
    <t>XUGTAU</t>
  </si>
  <si>
    <t>UTEWUM</t>
  </si>
  <si>
    <t>AGOVID</t>
  </si>
  <si>
    <t>VUJLET</t>
  </si>
  <si>
    <t>VIWMOF</t>
  </si>
  <si>
    <t>MESTOU</t>
  </si>
  <si>
    <t>CEKHIL</t>
  </si>
  <si>
    <t>VEGBUG</t>
  </si>
  <si>
    <t>BEWCUD</t>
  </si>
  <si>
    <t>QIWSEU</t>
  </si>
  <si>
    <t>DUHPUT</t>
  </si>
  <si>
    <t>SAJBIP</t>
  </si>
  <si>
    <t>TULLIX</t>
  </si>
  <si>
    <t>PEMREG</t>
  </si>
  <si>
    <t>ADOCAY</t>
  </si>
  <si>
    <t>JOLYEQ</t>
  </si>
  <si>
    <t>WOWNED</t>
  </si>
  <si>
    <t>ADODII</t>
  </si>
  <si>
    <t>LOFVUZ</t>
  </si>
  <si>
    <t>IGUBES</t>
  </si>
  <si>
    <t>JENKET</t>
  </si>
  <si>
    <t>RONSIY</t>
  </si>
  <si>
    <t>MEPFET</t>
  </si>
  <si>
    <t>FUTTOF</t>
  </si>
  <si>
    <t>NUDLOP</t>
  </si>
  <si>
    <t>VOLQAQ</t>
  </si>
  <si>
    <t>ZASJAG</t>
  </si>
  <si>
    <t>EFESOZ</t>
  </si>
  <si>
    <t>QOQWOK01</t>
  </si>
  <si>
    <t>BOLPIC</t>
  </si>
  <si>
    <t>ZUBRAR</t>
  </si>
  <si>
    <t>NOMVER</t>
  </si>
  <si>
    <t>LAGCON</t>
  </si>
  <si>
    <t>FANWOI</t>
  </si>
  <si>
    <t>XAHSUV</t>
  </si>
  <si>
    <t>UWUQEJ</t>
  </si>
  <si>
    <t>VEHKOK</t>
  </si>
  <si>
    <t>ABEMIF</t>
  </si>
  <si>
    <t>YENVET</t>
  </si>
  <si>
    <t>LAKHAH</t>
  </si>
  <si>
    <t>ALANAD</t>
  </si>
  <si>
    <t>DIDDOK</t>
  </si>
  <si>
    <t>PUFQOY</t>
  </si>
  <si>
    <t>POXHER</t>
  </si>
  <si>
    <t>NEDWAW</t>
  </si>
  <si>
    <t>PEVQIS</t>
  </si>
  <si>
    <t>ROQVIE</t>
  </si>
  <si>
    <t>KITVAM</t>
  </si>
  <si>
    <t>KUTPEW</t>
  </si>
  <si>
    <t>BUVWOF03</t>
  </si>
  <si>
    <t>KOPZIA01</t>
  </si>
  <si>
    <t>RUBBOH</t>
  </si>
  <si>
    <t>CAYDOX06</t>
  </si>
  <si>
    <t>OVEYIY</t>
  </si>
  <si>
    <t>OXALUV</t>
  </si>
  <si>
    <t>NOFMIG</t>
  </si>
  <si>
    <t>RETHIJ</t>
  </si>
  <si>
    <t>QOZPOM</t>
  </si>
  <si>
    <t>VUNJEU</t>
  </si>
  <si>
    <t>SICZIP</t>
  </si>
  <si>
    <t>LUDTUZ</t>
  </si>
  <si>
    <t>DIDBAV</t>
  </si>
  <si>
    <t>CISVEH</t>
  </si>
  <si>
    <t>KOZQEX</t>
  </si>
  <si>
    <t>EYOPOY</t>
  </si>
  <si>
    <t>IXOFOR</t>
  </si>
  <si>
    <t>POHWIU</t>
  </si>
  <si>
    <t>ERUGAZ</t>
  </si>
  <si>
    <t>CAXTUS</t>
  </si>
  <si>
    <t>XODGOO</t>
  </si>
  <si>
    <t>IBICON</t>
  </si>
  <si>
    <t>SEQGUR</t>
  </si>
  <si>
    <t>KINNAY</t>
  </si>
  <si>
    <t>PANYOU</t>
  </si>
  <si>
    <t>IXEDUK</t>
  </si>
  <si>
    <t>VEJHID</t>
  </si>
  <si>
    <t>SAQQIL</t>
  </si>
  <si>
    <t>RAVNAE</t>
  </si>
  <si>
    <t>CAYSIE</t>
  </si>
  <si>
    <t>QEPYIU</t>
  </si>
  <si>
    <t>AMAFUQ</t>
  </si>
  <si>
    <t>LUSHUD</t>
  </si>
  <si>
    <t>WORKUL</t>
  </si>
  <si>
    <t>NOLXIX</t>
  </si>
  <si>
    <t>KEFBEE</t>
  </si>
  <si>
    <t>VAZZIG</t>
  </si>
  <si>
    <t>JUFBOD</t>
  </si>
  <si>
    <t>LUDLIH</t>
  </si>
  <si>
    <t>XIWXEI</t>
  </si>
  <si>
    <t>FAYQAZ</t>
  </si>
  <si>
    <t>CATDIL</t>
  </si>
  <si>
    <t>ADAVEI</t>
  </si>
  <si>
    <t>YEBHET</t>
  </si>
  <si>
    <t>HECYAR</t>
  </si>
  <si>
    <t>TAFXUV</t>
  </si>
  <si>
    <t>FALXUN</t>
  </si>
  <si>
    <t>LIQDAS</t>
  </si>
  <si>
    <t>FOPGUN</t>
  </si>
  <si>
    <t>NUBPIL</t>
  </si>
  <si>
    <t>XUFWOM</t>
  </si>
  <si>
    <t>GERMAT</t>
  </si>
  <si>
    <t>OLOGEC</t>
  </si>
  <si>
    <t>WISVEB</t>
  </si>
  <si>
    <t>DUPKIK</t>
  </si>
  <si>
    <t>CEJBEA</t>
  </si>
  <si>
    <t>ICODIP01</t>
  </si>
  <si>
    <t>BUKRUW01</t>
  </si>
  <si>
    <t>YOYQIO</t>
  </si>
  <si>
    <t>AHETAK</t>
  </si>
  <si>
    <t>VEWKUF</t>
  </si>
  <si>
    <t>NIDBOS</t>
  </si>
  <si>
    <t>AXEWAB</t>
  </si>
  <si>
    <t>NIMXIS</t>
  </si>
  <si>
    <t>PUGSIV</t>
  </si>
  <si>
    <t>OGODUJ</t>
  </si>
  <si>
    <t>VUMBOW</t>
  </si>
  <si>
    <t>UPOZAB</t>
  </si>
  <si>
    <t>YOZQAG</t>
  </si>
  <si>
    <t>VIQBII</t>
  </si>
  <si>
    <t>XAFKAQ01</t>
  </si>
  <si>
    <t>FANWIC</t>
  </si>
  <si>
    <t>JIZJUZ</t>
  </si>
  <si>
    <t>LAYYUG</t>
  </si>
  <si>
    <t>ATOWOW</t>
  </si>
  <si>
    <t>VAGMOH</t>
  </si>
  <si>
    <t>AWEJIW</t>
  </si>
  <si>
    <t>WIRKOZ</t>
  </si>
  <si>
    <t>IXISEN</t>
  </si>
  <si>
    <t>EBEWOZ01</t>
  </si>
  <si>
    <t>CAYYEG</t>
  </si>
  <si>
    <t>RIFDUG01</t>
  </si>
  <si>
    <t>LOJLAZ01</t>
  </si>
  <si>
    <t>QEZLAK</t>
  </si>
  <si>
    <t>YURJUR</t>
  </si>
  <si>
    <t>NALWOO</t>
  </si>
  <si>
    <t>ROLZAV</t>
  </si>
  <si>
    <t>BEPPAP</t>
  </si>
  <si>
    <t>WOCWAN</t>
  </si>
  <si>
    <t>FIJXUR</t>
  </si>
  <si>
    <t>YOLKOB</t>
  </si>
  <si>
    <t>FUNBEW</t>
  </si>
  <si>
    <t>WIZMAV</t>
  </si>
  <si>
    <t>CUTFON</t>
  </si>
  <si>
    <t>YOYBUL</t>
  </si>
  <si>
    <t>SAJBEL</t>
  </si>
  <si>
    <t>ECOLEP</t>
  </si>
  <si>
    <t>XISXEE</t>
  </si>
  <si>
    <t>GAZZIS03</t>
  </si>
  <si>
    <t>KUTNUK</t>
  </si>
  <si>
    <t>FAZPON</t>
  </si>
  <si>
    <t>WAWKIQ</t>
  </si>
  <si>
    <t>MIBQAR02</t>
  </si>
  <si>
    <t>VICNUR</t>
  </si>
  <si>
    <t>KEQNOL</t>
  </si>
  <si>
    <t>DICKUX</t>
  </si>
  <si>
    <t>NIWYAV</t>
  </si>
  <si>
    <t>UZUNAF01</t>
  </si>
  <si>
    <t>TASZAQ</t>
  </si>
  <si>
    <t>REXFUX</t>
  </si>
  <si>
    <t>COCNEP</t>
  </si>
  <si>
    <t>BOXBAT</t>
  </si>
  <si>
    <t>FOJWOS</t>
  </si>
  <si>
    <t>KOMCOG</t>
  </si>
  <si>
    <t>ADUROI</t>
  </si>
  <si>
    <t>IYUMEU</t>
  </si>
  <si>
    <t>PEYPEQ</t>
  </si>
  <si>
    <t>CAYDOX</t>
  </si>
  <si>
    <t>ULOGAE</t>
  </si>
  <si>
    <t>NEVVIU02</t>
  </si>
  <si>
    <t>CUMMEE</t>
  </si>
  <si>
    <t>MIBQAR14</t>
  </si>
  <si>
    <t>VORSAY</t>
  </si>
  <si>
    <t>WILNEM01</t>
  </si>
  <si>
    <t>RUKDOS</t>
  </si>
  <si>
    <t>CAYDOX03</t>
  </si>
  <si>
    <t>AJOLAM02</t>
  </si>
  <si>
    <t>XIVTED</t>
  </si>
  <si>
    <t>AGOFEJ</t>
  </si>
  <si>
    <t>LOXBEH</t>
  </si>
  <si>
    <t>XEXLUJ</t>
  </si>
  <si>
    <t>AVAPIW</t>
  </si>
  <si>
    <t>CAXZUY</t>
  </si>
  <si>
    <t>KEHGAH</t>
  </si>
  <si>
    <t>PODGEW02</t>
  </si>
  <si>
    <t>NUDMOQ</t>
  </si>
  <si>
    <t>WAGYUA</t>
  </si>
  <si>
    <t>HIKSIF</t>
  </si>
  <si>
    <t>SUPLOF</t>
  </si>
  <si>
    <t>LIHFAK</t>
  </si>
  <si>
    <t>COCMOY</t>
  </si>
  <si>
    <t>PIBPAS</t>
  </si>
  <si>
    <t>BEPNOB</t>
  </si>
  <si>
    <t>XUNJEW</t>
  </si>
  <si>
    <t>LIVGEE</t>
  </si>
  <si>
    <t>GUPCEA</t>
  </si>
  <si>
    <t>SUKNUI</t>
  </si>
  <si>
    <t>CAYROK</t>
  </si>
  <si>
    <t>KIBDEG</t>
  </si>
  <si>
    <t>RUHFIL</t>
  </si>
  <si>
    <t>COCMUE</t>
  </si>
  <si>
    <t>RIPKIM</t>
  </si>
  <si>
    <t>NUVXOT</t>
  </si>
  <si>
    <t>DURDAX</t>
  </si>
  <si>
    <t>JIVFUQ</t>
  </si>
  <si>
    <t>HASKIX</t>
  </si>
  <si>
    <t>PODKUQ</t>
  </si>
  <si>
    <t>YOYPEJ</t>
  </si>
  <si>
    <t>LEVPAF</t>
  </si>
  <si>
    <t>FOJLUN</t>
  </si>
  <si>
    <t>AKAYAN</t>
  </si>
  <si>
    <t>HUFKUQ</t>
  </si>
  <si>
    <t>NEYYOG</t>
  </si>
  <si>
    <t>LAZXOB</t>
  </si>
  <si>
    <t>UXIFEN</t>
  </si>
  <si>
    <t>YOVTOS</t>
  </si>
  <si>
    <t>YEKXIX</t>
  </si>
  <si>
    <t>ZIJSAO</t>
  </si>
  <si>
    <t>WUJFOX</t>
  </si>
  <si>
    <t>PIBXOP</t>
  </si>
  <si>
    <t>MINVUA</t>
  </si>
  <si>
    <t>SEGCUD</t>
  </si>
  <si>
    <t>LUVTAY</t>
  </si>
  <si>
    <t>RIYBIM</t>
  </si>
  <si>
    <t>IXISIR</t>
  </si>
  <si>
    <t>IBICUT</t>
  </si>
  <si>
    <t>ROHKAC</t>
  </si>
  <si>
    <t>WOQRUR</t>
  </si>
  <si>
    <t>TOGMEJ</t>
  </si>
  <si>
    <t>WOHBOL</t>
  </si>
  <si>
    <t>LIKCOY</t>
  </si>
  <si>
    <t>BUKTAE</t>
  </si>
  <si>
    <t>BUHJUL</t>
  </si>
  <si>
    <t>VEHPUU</t>
  </si>
  <si>
    <t>XALDOE</t>
  </si>
  <si>
    <t>CIFKAF</t>
  </si>
  <si>
    <t>XOFYOI</t>
  </si>
  <si>
    <t>UHUQAQ01</t>
  </si>
  <si>
    <t>UTEWOG</t>
  </si>
  <si>
    <t>BOQQAB</t>
  </si>
  <si>
    <t>AMOYOR</t>
  </si>
  <si>
    <t>UFANEV</t>
  </si>
  <si>
    <t>TEDGUG</t>
  </si>
  <si>
    <t>KEQDER</t>
  </si>
  <si>
    <t>MITGAX</t>
  </si>
  <si>
    <t>DEYKOJ</t>
  </si>
  <si>
    <t>COGNAO</t>
  </si>
  <si>
    <t>OHOFOG</t>
  </si>
  <si>
    <t>MIBMER</t>
  </si>
  <si>
    <t>TEDGOA</t>
  </si>
  <si>
    <t>LOMFEY</t>
  </si>
  <si>
    <t>AJOLAM</t>
  </si>
  <si>
    <t>YUBTIA</t>
  </si>
  <si>
    <t>FAZQUU</t>
  </si>
  <si>
    <t>VIPJEK</t>
  </si>
  <si>
    <t>IZOWAW</t>
  </si>
  <si>
    <t>BEVYUX</t>
  </si>
  <si>
    <t>SEGBOX</t>
  </si>
  <si>
    <t>ILUCIC</t>
  </si>
  <si>
    <t>CAYDOX02</t>
  </si>
  <si>
    <t>EGOKUH</t>
  </si>
  <si>
    <t>CAXTOM</t>
  </si>
  <si>
    <t>NULDAA</t>
  </si>
  <si>
    <t>UDIROQ</t>
  </si>
  <si>
    <t>KITHEB</t>
  </si>
  <si>
    <t>MOVPEU</t>
  </si>
  <si>
    <t>WIJXIY</t>
  </si>
  <si>
    <t>IRAYEG</t>
  </si>
  <si>
    <t>LIQCUK</t>
  </si>
  <si>
    <t>KOHKOI</t>
  </si>
  <si>
    <t>IMIBOW</t>
  </si>
  <si>
    <t>GIQHAQ</t>
  </si>
  <si>
    <t>FECYUJ</t>
  </si>
  <si>
    <t>WUPZEM</t>
  </si>
  <si>
    <t>BUVYEX</t>
  </si>
  <si>
    <t>EBUYAD</t>
  </si>
  <si>
    <t>HUKSOW</t>
  </si>
  <si>
    <t>DOZCEC</t>
  </si>
  <si>
    <t>QUHVEW</t>
  </si>
  <si>
    <t>UWAFOO</t>
  </si>
  <si>
    <t>SIPHUV</t>
  </si>
  <si>
    <t>HAFVUH</t>
  </si>
  <si>
    <t>FEWXAI</t>
  </si>
  <si>
    <t>FAYPEC</t>
  </si>
  <si>
    <t>GAZZIS02</t>
  </si>
  <si>
    <t>MIBQAR07</t>
  </si>
  <si>
    <t>VOYBOC</t>
  </si>
  <si>
    <t>PEBXIF</t>
  </si>
  <si>
    <t>REWNEO</t>
  </si>
  <si>
    <t>HOMTOS</t>
  </si>
  <si>
    <t>NODTIL</t>
  </si>
  <si>
    <t>ICODIP</t>
  </si>
  <si>
    <t>MIBQAR19</t>
  </si>
  <si>
    <t>QOZSIJ</t>
  </si>
  <si>
    <t>VEJYIT</t>
  </si>
  <si>
    <t>YOCDUR</t>
  </si>
  <si>
    <t>PYDCUO</t>
  </si>
  <si>
    <t>GAXKOH</t>
  </si>
  <si>
    <t>BUKRUW</t>
  </si>
  <si>
    <t>BOJSUO</t>
  </si>
  <si>
    <t>SODZIV</t>
  </si>
  <si>
    <t>LEJCAG</t>
  </si>
  <si>
    <t>HEWNOM</t>
  </si>
  <si>
    <t>SIVGUB</t>
  </si>
  <si>
    <t>WIZFES</t>
  </si>
  <si>
    <t>OPOZEZ</t>
  </si>
  <si>
    <t>KABVOA</t>
  </si>
  <si>
    <t>SOBTUY</t>
  </si>
  <si>
    <t>MIBQAR03</t>
  </si>
  <si>
    <t>DOQSAF</t>
  </si>
  <si>
    <t>IXUWUU</t>
  </si>
  <si>
    <t>RAQFUL</t>
  </si>
  <si>
    <t>WOZGUP</t>
  </si>
  <si>
    <t>DUFKOG</t>
  </si>
  <si>
    <t>HAHPIQ</t>
  </si>
  <si>
    <t>REXGAE</t>
  </si>
  <si>
    <t>XEZLUL</t>
  </si>
  <si>
    <t>XOXMED</t>
  </si>
  <si>
    <t>ADAVAE</t>
  </si>
  <si>
    <t>FAZQAA</t>
  </si>
  <si>
    <t>FELRAR</t>
  </si>
  <si>
    <t>YOZQEK</t>
  </si>
  <si>
    <t>VOFYAS</t>
  </si>
  <si>
    <t>VACFUB01</t>
  </si>
  <si>
    <t>OSIKIL</t>
  </si>
  <si>
    <t>XUDPIX</t>
  </si>
  <si>
    <t>RUBDUP</t>
  </si>
  <si>
    <t>VURMOL</t>
  </si>
  <si>
    <t>EXOTOB</t>
  </si>
  <si>
    <t>YILBIG</t>
  </si>
  <si>
    <t>GOQWOY</t>
  </si>
  <si>
    <t>LIQRUZ</t>
  </si>
  <si>
    <t>WOFSOA</t>
  </si>
  <si>
    <t>WUCBIH</t>
  </si>
  <si>
    <t>FEFFED</t>
  </si>
  <si>
    <t>REWSUJ</t>
  </si>
  <si>
    <t>MINVUA01</t>
  </si>
  <si>
    <t>YODWUL</t>
  </si>
  <si>
    <t>REPCIZ</t>
  </si>
  <si>
    <t>MIBQAR12</t>
  </si>
  <si>
    <t>XAFFIV</t>
  </si>
  <si>
    <t>ULEGOH</t>
  </si>
  <si>
    <t>EMECUV</t>
  </si>
  <si>
    <t>OFAWEZ</t>
  </si>
  <si>
    <t>LEVPEJ</t>
  </si>
  <si>
    <t>CAYDOX04</t>
  </si>
  <si>
    <t>HUHNIJ</t>
  </si>
  <si>
    <t>YEYCUC</t>
  </si>
  <si>
    <t>FAYRAA</t>
  </si>
  <si>
    <t>GAJVEU</t>
  </si>
  <si>
    <t>UWAFUU</t>
  </si>
  <si>
    <t>RUTPAY01</t>
  </si>
  <si>
    <t>CUBBEI</t>
  </si>
  <si>
    <t>LAWGEW</t>
  </si>
  <si>
    <t>EBUWUV</t>
  </si>
  <si>
    <t>BEPMAM</t>
  </si>
  <si>
    <t>PODGEW</t>
  </si>
  <si>
    <t>WORREC</t>
  </si>
  <si>
    <t>MIBQAR11</t>
  </si>
  <si>
    <t>ALICII</t>
  </si>
  <si>
    <t>FISGOF</t>
  </si>
  <si>
    <t>OFAWAV</t>
  </si>
  <si>
    <t>SABWID</t>
  </si>
  <si>
    <t>IMULAD</t>
  </si>
  <si>
    <t>CUCTAX</t>
  </si>
  <si>
    <t>XESKOX</t>
  </si>
  <si>
    <t>EDUVAA</t>
  </si>
  <si>
    <t>YOLKUH</t>
  </si>
  <si>
    <t>XOKHOV</t>
  </si>
  <si>
    <t>PUZLUS</t>
  </si>
  <si>
    <t>COZMUA</t>
  </si>
  <si>
    <t>KUKHIJ</t>
  </si>
  <si>
    <t>MEHMET</t>
  </si>
  <si>
    <t>XIGFOJ</t>
  </si>
  <si>
    <t>JAFYUL</t>
  </si>
  <si>
    <t>BOWDOI</t>
  </si>
  <si>
    <t>GISGEW</t>
  </si>
  <si>
    <t>HIFVOI</t>
  </si>
  <si>
    <t>HAWMAT</t>
  </si>
  <si>
    <t>SAHYOQ02</t>
  </si>
  <si>
    <t>OYODEM</t>
  </si>
  <si>
    <t>XANLEF</t>
  </si>
  <si>
    <t>RAYMOV</t>
  </si>
  <si>
    <t>ADUWON</t>
  </si>
  <si>
    <t>WITKIV</t>
  </si>
  <si>
    <t>XEBHOC</t>
  </si>
  <si>
    <t>DOTHUR</t>
  </si>
  <si>
    <t>OFUZIA</t>
  </si>
  <si>
    <t>RIRDAZ</t>
  </si>
  <si>
    <t>PIJJEZ</t>
  </si>
  <si>
    <t>CUQSEO</t>
  </si>
  <si>
    <t>SAHYOQ03</t>
  </si>
  <si>
    <t>COWPOU</t>
  </si>
  <si>
    <t>BIPSUQ</t>
  </si>
  <si>
    <t>SOLRAO</t>
  </si>
  <si>
    <t>GUPDEB</t>
  </si>
  <si>
    <t>VAWCOL</t>
  </si>
  <si>
    <t>HEDCAW</t>
  </si>
  <si>
    <t>EFOLIU</t>
  </si>
  <si>
    <t>BUKRUW03</t>
  </si>
  <si>
    <t>EYOQEP</t>
  </si>
  <si>
    <t>HABQUY</t>
  </si>
  <si>
    <t>SOMJOV</t>
  </si>
  <si>
    <t>JEJWEB</t>
  </si>
  <si>
    <t>PEPLOM</t>
  </si>
  <si>
    <t>ULUVUT</t>
  </si>
  <si>
    <t>PALWIK</t>
  </si>
  <si>
    <t>HIXXOC</t>
  </si>
  <si>
    <t>COBWEV</t>
  </si>
  <si>
    <t>MIBQAR13</t>
  </si>
  <si>
    <t>VAZTOG</t>
  </si>
  <si>
    <t>MIBQAR</t>
  </si>
  <si>
    <t>MOKYUI</t>
  </si>
  <si>
    <t>IDIWOH</t>
  </si>
  <si>
    <t>DETHEQ</t>
  </si>
  <si>
    <t>USUBUG</t>
  </si>
  <si>
    <t>ODODUI</t>
  </si>
  <si>
    <t>KUNTAQ</t>
  </si>
  <si>
    <t>DECTIP</t>
  </si>
  <si>
    <t>NUDMUW01</t>
  </si>
  <si>
    <t>VUSKAW</t>
  </si>
  <si>
    <t>NIGBOW</t>
  </si>
  <si>
    <t>AKAXOA</t>
  </si>
  <si>
    <t>BOYTEQ</t>
  </si>
  <si>
    <t>YIDDUM</t>
  </si>
  <si>
    <t>LOWKUF</t>
  </si>
  <si>
    <t>XEDPED</t>
  </si>
  <si>
    <t>KITHIF</t>
  </si>
  <si>
    <t>VUSKIE</t>
  </si>
  <si>
    <t>BODLAJ</t>
  </si>
  <si>
    <t>NODTEH</t>
  </si>
  <si>
    <t>MUDTIP</t>
  </si>
  <si>
    <t>XESKIR</t>
  </si>
  <si>
    <t>TOVJOF</t>
  </si>
  <si>
    <t>XINFUW</t>
  </si>
  <si>
    <t>VEVJUD</t>
  </si>
  <si>
    <t>VEFMAW</t>
  </si>
  <si>
    <t>FUNBOG</t>
  </si>
  <si>
    <t>MOYNOE</t>
  </si>
  <si>
    <t>UWAGAB02</t>
  </si>
  <si>
    <t>YODJEI</t>
  </si>
  <si>
    <t>YOTHEW</t>
  </si>
  <si>
    <t>NUHQEN</t>
  </si>
  <si>
    <t>VUJBEI</t>
  </si>
  <si>
    <t>UWAGAB01</t>
  </si>
  <si>
    <t>DUDVUV</t>
  </si>
  <si>
    <t>ZARMAI</t>
  </si>
  <si>
    <t>YINPUI</t>
  </si>
  <si>
    <t>ROCZUG</t>
  </si>
  <si>
    <t>CEYQIG</t>
  </si>
  <si>
    <t>ATOWIQ</t>
  </si>
  <si>
    <t>WEHHOI</t>
  </si>
  <si>
    <t>QECXIF</t>
  </si>
  <si>
    <t>YUKKAR</t>
  </si>
  <si>
    <t>LUPVOJ</t>
  </si>
  <si>
    <t>ESIVEI</t>
  </si>
  <si>
    <t>MIDCAF</t>
  </si>
  <si>
    <t>EQOXEN</t>
  </si>
  <si>
    <t>SAJBOV</t>
  </si>
  <si>
    <t>PEVQEO</t>
  </si>
  <si>
    <t>XAWVUN</t>
  </si>
  <si>
    <t>LUVTEC</t>
  </si>
  <si>
    <t>BASQES</t>
  </si>
  <si>
    <t>ISAROK</t>
  </si>
  <si>
    <t>VEJZIU</t>
  </si>
  <si>
    <t>DOHDAH</t>
  </si>
  <si>
    <t>BOGNES</t>
  </si>
  <si>
    <t>XULGIW</t>
  </si>
  <si>
    <t>UWAGAB04</t>
  </si>
  <si>
    <t>PEVPUD</t>
  </si>
  <si>
    <t>MUDTAH</t>
  </si>
  <si>
    <t>LUPSAS</t>
  </si>
  <si>
    <t>MONXIY</t>
  </si>
  <si>
    <t>LUKLIN</t>
  </si>
  <si>
    <t>CAYGIU</t>
  </si>
  <si>
    <t>DAKVOC</t>
  </si>
  <si>
    <t>FAZQII</t>
  </si>
  <si>
    <t>DILKIU</t>
  </si>
  <si>
    <t>SAQYEO03</t>
  </si>
  <si>
    <t>ECOSEU</t>
  </si>
  <si>
    <t>BEPNUH</t>
  </si>
  <si>
    <t>DITJOH</t>
  </si>
  <si>
    <t>SOLRAO01</t>
  </si>
  <si>
    <t>WONZUV</t>
  </si>
  <si>
    <t>PIBPIA</t>
  </si>
  <si>
    <t>ODIVUU</t>
  </si>
  <si>
    <t>GISNED</t>
  </si>
  <si>
    <t>IDIWOH02</t>
  </si>
  <si>
    <t>SAZQEQ</t>
  </si>
  <si>
    <t>OGEBAF</t>
  </si>
  <si>
    <t>VEJYIT01</t>
  </si>
  <si>
    <t>KUNTAQ01</t>
  </si>
  <si>
    <t>MIBQAR10</t>
  </si>
  <si>
    <t>FOGGUF</t>
  </si>
  <si>
    <t>GESVAC</t>
  </si>
  <si>
    <t>PEVQAK</t>
  </si>
  <si>
    <t>LUSHIR</t>
  </si>
  <si>
    <t>KINSAD</t>
  </si>
  <si>
    <t>QACTOF</t>
  </si>
  <si>
    <t>MIBQAR15</t>
  </si>
  <si>
    <t>REGXOS</t>
  </si>
  <si>
    <t>FIFGIM</t>
  </si>
  <si>
    <t>YODWOF</t>
  </si>
  <si>
    <t>WOZWEP</t>
  </si>
  <si>
    <t>KEFBOO</t>
  </si>
  <si>
    <t>HOLRAD</t>
  </si>
  <si>
    <t>AKAXIU</t>
  </si>
  <si>
    <t>ZECKOJ</t>
  </si>
  <si>
    <t>JODGAM</t>
  </si>
  <si>
    <t>SAHYOQ04</t>
  </si>
  <si>
    <t>QOQWOK</t>
  </si>
  <si>
    <t>ECOSAQ</t>
  </si>
  <si>
    <t>ACATAB</t>
  </si>
  <si>
    <t>RIPKOS</t>
  </si>
  <si>
    <t>KOHKIC</t>
  </si>
  <si>
    <t>MADWAQ</t>
  </si>
  <si>
    <t>GEBPEK</t>
  </si>
  <si>
    <t>JOJLAX</t>
  </si>
  <si>
    <t>HIFTOG01</t>
  </si>
  <si>
    <t>COACET</t>
  </si>
  <si>
    <t>SUKPAQ</t>
  </si>
  <si>
    <t>HOZBUV</t>
  </si>
  <si>
    <t>MIBQAR05</t>
  </si>
  <si>
    <t>HICZAU</t>
  </si>
  <si>
    <t>UNIGEE</t>
  </si>
  <si>
    <t>OQIQUB01</t>
  </si>
  <si>
    <t>LATFUI</t>
  </si>
  <si>
    <t>JARMEU</t>
  </si>
  <si>
    <t>PIBNUK</t>
  </si>
  <si>
    <t>OFAKOX</t>
  </si>
  <si>
    <t>WEBKOD</t>
  </si>
  <si>
    <t>RULMUI</t>
  </si>
  <si>
    <t>VAGMIB</t>
  </si>
  <si>
    <t>MIFPUO</t>
  </si>
  <si>
    <t>BOGFIM</t>
  </si>
  <si>
    <t>FAHPOV</t>
  </si>
  <si>
    <t>VACFUB</t>
  </si>
  <si>
    <t>SIXFIQ01</t>
  </si>
  <si>
    <t>VEHNAZ</t>
  </si>
  <si>
    <t>HURHEI</t>
  </si>
  <si>
    <t>HOQMIL01</t>
  </si>
  <si>
    <t>TOLGIL</t>
  </si>
  <si>
    <t>VAZTUM</t>
  </si>
  <si>
    <t>XANLUV</t>
  </si>
  <si>
    <t>MABKIK01</t>
  </si>
  <si>
    <t>CAYDIR</t>
  </si>
  <si>
    <t>MIBQAR08</t>
  </si>
  <si>
    <t>AXINAX01</t>
  </si>
  <si>
    <t>JARMEU10</t>
  </si>
  <si>
    <t>KOPHOO</t>
  </si>
  <si>
    <t>FAYQED</t>
  </si>
  <si>
    <t>SAHYIK</t>
  </si>
  <si>
    <t>EYOQAL</t>
  </si>
  <si>
    <t>BOTCEU</t>
  </si>
  <si>
    <t>PIBPAS01</t>
  </si>
  <si>
    <t>CENQAP</t>
  </si>
  <si>
    <t>HURHAE01</t>
  </si>
  <si>
    <t>XUFZIJ</t>
  </si>
  <si>
    <t>IYUWUV</t>
  </si>
  <si>
    <t>FILGUE</t>
  </si>
  <si>
    <t>NOJXUG</t>
  </si>
  <si>
    <t>SABWAV</t>
  </si>
  <si>
    <t>OWITOE</t>
  </si>
  <si>
    <t>LOMFIC</t>
  </si>
  <si>
    <t>IZEPAF</t>
  </si>
  <si>
    <t>KITHAX</t>
  </si>
  <si>
    <t>MIBQAR01</t>
  </si>
  <si>
    <t>AFOTUL</t>
  </si>
  <si>
    <t>QADBII</t>
  </si>
  <si>
    <t>ULUKIV</t>
  </si>
  <si>
    <t>HUCGAO</t>
  </si>
  <si>
    <t>MIBQAR06</t>
  </si>
  <si>
    <t>HOLQUW</t>
  </si>
  <si>
    <t>ALUKOI</t>
  </si>
  <si>
    <t>WONZIJ</t>
  </si>
  <si>
    <t>SAJBUB</t>
  </si>
  <si>
    <t>QOSXOM</t>
  </si>
  <si>
    <t>HOQMIL</t>
  </si>
  <si>
    <t>LUSJIT</t>
  </si>
  <si>
    <t>MIBQAR18</t>
  </si>
  <si>
    <t>VETSOE</t>
  </si>
  <si>
    <t>OHANAO</t>
  </si>
  <si>
    <t>GUPYIZ</t>
  </si>
  <si>
    <t>SAHYOQ05</t>
  </si>
  <si>
    <t>KUVMIZ</t>
  </si>
  <si>
    <t>DIYDOG</t>
  </si>
  <si>
    <t>BUKSAD</t>
  </si>
  <si>
    <t>TOVJIZ</t>
  </si>
  <si>
    <t>EYOPUE</t>
  </si>
  <si>
    <t>SAHYOQ</t>
  </si>
  <si>
    <t>SEGBIR</t>
  </si>
  <si>
    <t>KUNTAQ03</t>
  </si>
  <si>
    <t>HUMWET</t>
  </si>
  <si>
    <t>HOPZAO</t>
  </si>
  <si>
    <t>WIDNEC</t>
  </si>
  <si>
    <t>ZUQCEV</t>
  </si>
  <si>
    <t>FOPWIS</t>
  </si>
  <si>
    <t>XUGFEK</t>
  </si>
  <si>
    <t>XUPGIA</t>
  </si>
  <si>
    <t>BARXIC</t>
  </si>
  <si>
    <t>JOYKUF</t>
  </si>
  <si>
    <t>TOWPAY</t>
  </si>
  <si>
    <t>TETZID</t>
  </si>
  <si>
    <t>EWUTAS</t>
  </si>
  <si>
    <t>VEJHEZ</t>
  </si>
  <si>
    <t>PUZLOM</t>
  </si>
  <si>
    <t>VITZEF</t>
  </si>
  <si>
    <t>HEXVEM</t>
  </si>
  <si>
    <t>WEJXOY</t>
  </si>
  <si>
    <t>OWITIY</t>
  </si>
  <si>
    <t>BEPMEQ</t>
  </si>
  <si>
    <t>MIBQAR04</t>
  </si>
  <si>
    <t>ZARLEL</t>
  </si>
  <si>
    <t>KOSMAI</t>
  </si>
  <si>
    <t>BUQKOP</t>
  </si>
  <si>
    <t>IGADAX</t>
  </si>
  <si>
    <t>HOLQOQ</t>
  </si>
  <si>
    <t>GAZZIS</t>
  </si>
  <si>
    <t>QATCUJ</t>
  </si>
  <si>
    <t>XAFFAN</t>
  </si>
  <si>
    <t>ZIVDIT</t>
  </si>
  <si>
    <t>BEPNIV</t>
  </si>
  <si>
    <t>PIZJAJ</t>
  </si>
  <si>
    <t>PIWGEI</t>
  </si>
  <si>
    <t>UHOMEL</t>
  </si>
  <si>
    <t>HUNCIE</t>
  </si>
  <si>
    <t>HAHZUM</t>
  </si>
  <si>
    <t>ECOKAJ</t>
  </si>
  <si>
    <t>BEWSAY</t>
  </si>
  <si>
    <t>XAFFER</t>
  </si>
  <si>
    <t>EXEHUK</t>
  </si>
  <si>
    <t>LEJCIO</t>
  </si>
  <si>
    <t>ADATAC</t>
  </si>
  <si>
    <t>KATDAM</t>
  </si>
  <si>
    <t>XALMII</t>
  </si>
  <si>
    <t>WIYFAM</t>
  </si>
  <si>
    <t>AVIVOQ</t>
  </si>
  <si>
    <t>JEDKIM</t>
  </si>
  <si>
    <t>WOFTAN</t>
  </si>
  <si>
    <t>HOQMIL03</t>
  </si>
  <si>
    <t>CAYDOX05</t>
  </si>
  <si>
    <t>YOYPIN</t>
  </si>
  <si>
    <t>CEYDUG</t>
  </si>
  <si>
    <t>QANSEE</t>
  </si>
  <si>
    <t>TOVKOG</t>
  </si>
  <si>
    <t>IPOZIW</t>
  </si>
  <si>
    <t>VAGMEX</t>
  </si>
  <si>
    <t>RAXNEK</t>
  </si>
  <si>
    <t>WOFTER</t>
  </si>
  <si>
    <t>PIBNUK01</t>
  </si>
  <si>
    <t>IBOZEG</t>
  </si>
  <si>
    <t>RULFUB</t>
  </si>
  <si>
    <t>GAFVOA</t>
  </si>
  <si>
    <t>UHOPUC</t>
  </si>
  <si>
    <t>FABGUM</t>
  </si>
  <si>
    <t>HIFTOG03</t>
  </si>
  <si>
    <t>XEWDUA</t>
  </si>
  <si>
    <t>DITYIQ</t>
  </si>
  <si>
    <t>EHIJAH</t>
  </si>
  <si>
    <t>EXEWUA</t>
  </si>
  <si>
    <t>ZIVDIT01</t>
  </si>
  <si>
    <t>LATFOC</t>
  </si>
  <si>
    <t>AMUWUB</t>
  </si>
  <si>
    <t>ICUMEA</t>
  </si>
  <si>
    <t>EDUVII</t>
  </si>
  <si>
    <t>VORSEC</t>
  </si>
  <si>
    <t>CAYDEN</t>
  </si>
  <si>
    <t>NUHYOF</t>
  </si>
  <si>
    <t>TUJDEJ</t>
  </si>
  <si>
    <t>PEVQOY</t>
  </si>
  <si>
    <t>LOQLEJ</t>
  </si>
  <si>
    <t>FUGBOY</t>
  </si>
  <si>
    <t>LEJCEK</t>
  </si>
  <si>
    <t>XANKUU</t>
  </si>
  <si>
    <t>TOTVOP</t>
  </si>
  <si>
    <t>OWITAQ</t>
  </si>
  <si>
    <t>FOTNIN</t>
  </si>
  <si>
    <t>UZUNEJ</t>
  </si>
  <si>
    <t>MOYGIR</t>
  </si>
  <si>
    <t>WOFSUG</t>
  </si>
  <si>
    <t>LILWAE</t>
  </si>
  <si>
    <t>NODTOR</t>
  </si>
  <si>
    <t>EJEKOU01</t>
  </si>
  <si>
    <t>PUJJEL</t>
  </si>
  <si>
    <t>MIBQAR20</t>
  </si>
  <si>
    <t>QIWRUJ</t>
  </si>
  <si>
    <t>XOXGEX</t>
  </si>
  <si>
    <t>TOCJAY</t>
  </si>
  <si>
    <t>NOBVOR</t>
  </si>
  <si>
    <t>OYUJUO</t>
  </si>
  <si>
    <t>QQQFUY01</t>
  </si>
  <si>
    <t>OSIWOD01</t>
  </si>
  <si>
    <t>MOJQOT</t>
  </si>
  <si>
    <t>XICNOO01</t>
  </si>
  <si>
    <t>ALICEE</t>
  </si>
  <si>
    <t>BEWRUR</t>
  </si>
  <si>
    <t>MEBMEM01</t>
  </si>
  <si>
    <t>SAJCAI</t>
  </si>
  <si>
    <t>NOFQEG</t>
  </si>
  <si>
    <t>BAXFEN</t>
  </si>
  <si>
    <t>OWITEU</t>
  </si>
  <si>
    <t>HOQMIL04</t>
  </si>
  <si>
    <t>OWIZAW</t>
  </si>
  <si>
    <t>ZEPWUO</t>
  </si>
  <si>
    <t>ODIXEG</t>
  </si>
  <si>
    <t>VAGMAT</t>
  </si>
  <si>
    <t>FIKPAR</t>
  </si>
  <si>
    <t>GIXGOK</t>
  </si>
  <si>
    <t>UWAGAB03</t>
  </si>
  <si>
    <t>NILNIH</t>
  </si>
  <si>
    <t>BARXIC01</t>
  </si>
  <si>
    <t>PIZJEN</t>
  </si>
  <si>
    <t>YUNLID</t>
  </si>
  <si>
    <t>VUNYOU</t>
  </si>
  <si>
    <t>RUTNOK</t>
  </si>
  <si>
    <t>XICNOO</t>
  </si>
  <si>
    <t>TOXHAR</t>
  </si>
  <si>
    <t>VAGMIB01</t>
  </si>
  <si>
    <t>BARZIF</t>
  </si>
  <si>
    <t>SOZGOF</t>
  </si>
  <si>
    <t>AKAYIV</t>
  </si>
  <si>
    <t>QOBZUD</t>
  </si>
  <si>
    <t>PEBFEI</t>
  </si>
  <si>
    <t>IYIHUU</t>
  </si>
  <si>
    <t>OQESEJ</t>
  </si>
  <si>
    <t>VIGHOK</t>
  </si>
  <si>
    <t>IGAHAB</t>
  </si>
  <si>
    <t>OWIVAS</t>
  </si>
  <si>
    <t>KOPZIA</t>
  </si>
  <si>
    <t>WOFTIV</t>
  </si>
  <si>
    <t>UDUNAI</t>
  </si>
  <si>
    <t>EKUDAP</t>
  </si>
  <si>
    <t>HUKDOG</t>
  </si>
  <si>
    <t>CANYUN</t>
  </si>
  <si>
    <t>XANLIJ</t>
  </si>
  <si>
    <t>GOBGAG</t>
  </si>
  <si>
    <t>OWITUK</t>
  </si>
  <si>
    <t>ASAFEF</t>
  </si>
  <si>
    <t>PEDRIA</t>
  </si>
  <si>
    <t>JEDQOY</t>
  </si>
  <si>
    <t>XIJNUA</t>
  </si>
  <si>
    <t>HOLQAC01</t>
  </si>
  <si>
    <t>EBAMOL</t>
  </si>
  <si>
    <t>SAPBIW</t>
  </si>
  <si>
    <t>RICZUA</t>
  </si>
  <si>
    <t>EBIJEG</t>
  </si>
  <si>
    <t>HOQMOR</t>
  </si>
  <si>
    <t>YOYNOR</t>
  </si>
  <si>
    <t>XICDUI</t>
  </si>
  <si>
    <t>BUWGEG</t>
  </si>
  <si>
    <t>HIHJUF</t>
  </si>
  <si>
    <t>CAXZOS</t>
  </si>
  <si>
    <t>NENVAE</t>
  </si>
  <si>
    <t>ULUKAN</t>
  </si>
  <si>
    <t>EVONOS</t>
  </si>
  <si>
    <t>XOMCUZ</t>
  </si>
  <si>
    <t>EGUGUK</t>
  </si>
  <si>
    <t>JIZWAS</t>
  </si>
  <si>
    <t>MAVNUU</t>
  </si>
  <si>
    <t>PAVLUU</t>
  </si>
  <si>
    <t>UMUXAC</t>
  </si>
  <si>
    <t>ECAHEX</t>
  </si>
  <si>
    <t>YOYNUX</t>
  </si>
  <si>
    <t>VIVPOG</t>
  </si>
  <si>
    <t>ZOZKEG</t>
  </si>
  <si>
    <t>LAGDEE</t>
  </si>
  <si>
    <t>HEWFUL</t>
  </si>
  <si>
    <t>RUBYUK</t>
  </si>
  <si>
    <t>TURFIX</t>
  </si>
  <si>
    <t>YOHKIR</t>
  </si>
  <si>
    <t>KEYFIF</t>
  </si>
  <si>
    <t>TONBII</t>
  </si>
  <si>
    <t>YOZNAE</t>
  </si>
  <si>
    <t>YEYBOV</t>
  </si>
  <si>
    <t>ASAFAB</t>
  </si>
  <si>
    <t>PORLAL</t>
  </si>
  <si>
    <t>AMAPUZ</t>
  </si>
  <si>
    <t>LUDLAZ</t>
  </si>
  <si>
    <t>KUVMOF</t>
  </si>
  <si>
    <t>KOZSEZ</t>
  </si>
  <si>
    <t>LUFQUZ02</t>
  </si>
  <si>
    <t>NULHIN</t>
  </si>
  <si>
    <t>KUBXOW</t>
  </si>
  <si>
    <t>VETTIZ</t>
  </si>
  <si>
    <t>FIRTEH</t>
  </si>
  <si>
    <t>ODOXEK</t>
  </si>
  <si>
    <t>ECAHOH</t>
  </si>
  <si>
    <t>VISCAB</t>
  </si>
  <si>
    <t>LATPIG</t>
  </si>
  <si>
    <t>YARGAB</t>
  </si>
  <si>
    <t>QULMIU</t>
  </si>
  <si>
    <t>WEMYES01</t>
  </si>
  <si>
    <t>IGOYUA</t>
  </si>
  <si>
    <t>JAZJIE</t>
  </si>
  <si>
    <t>SABNIT</t>
  </si>
  <si>
    <t>YOYQUA</t>
  </si>
  <si>
    <t>ICAWUF</t>
  </si>
  <si>
    <t>YUWKUX</t>
  </si>
  <si>
    <t>DEYCAN</t>
  </si>
  <si>
    <t>TACPOD</t>
  </si>
  <si>
    <t>KEYFIF01</t>
  </si>
  <si>
    <t>HAXSUW</t>
  </si>
  <si>
    <t>NOJYAN</t>
  </si>
  <si>
    <t>EVEGIV</t>
  </si>
  <si>
    <t>GALFEF</t>
  </si>
  <si>
    <t>PURQUP</t>
  </si>
  <si>
    <t>CITNAW</t>
  </si>
  <si>
    <t>NULHAF</t>
  </si>
  <si>
    <t>AFEHUO</t>
  </si>
  <si>
    <t>YUBBUT</t>
  </si>
  <si>
    <t>REGYOT</t>
  </si>
  <si>
    <t>EBUXOQ</t>
  </si>
  <si>
    <t>ECAHIB</t>
  </si>
  <si>
    <t>WITJUG</t>
  </si>
  <si>
    <t>ITAHEQ</t>
  </si>
  <si>
    <t>PUQXUV</t>
  </si>
  <si>
    <r>
      <t>K</t>
    </r>
    <r>
      <rPr>
        <b/>
        <vertAlign val="superscript"/>
        <sz val="10"/>
        <rFont val="Times New Roman"/>
        <family val="1"/>
      </rPr>
      <t>0</t>
    </r>
    <r>
      <rPr>
        <b/>
        <sz val="10"/>
        <rFont val="Times New Roman"/>
        <family val="1"/>
      </rPr>
      <t>CH</t>
    </r>
    <r>
      <rPr>
        <b/>
        <vertAlign val="subscript"/>
        <sz val="10"/>
        <rFont val="Times New Roman"/>
        <family val="1"/>
      </rPr>
      <t xml:space="preserve">4 </t>
    </r>
    <r>
      <rPr>
        <b/>
        <sz val="10"/>
        <rFont val="Times New Roman"/>
        <family val="1"/>
      </rPr>
      <t>(mol/kg/Pa)</t>
    </r>
  </si>
  <si>
    <r>
      <t>K</t>
    </r>
    <r>
      <rPr>
        <b/>
        <vertAlign val="superscript"/>
        <sz val="10"/>
        <rFont val="Times New Roman"/>
        <family val="1"/>
      </rPr>
      <t>0</t>
    </r>
    <r>
      <rPr>
        <b/>
        <sz val="10"/>
        <rFont val="Times New Roman"/>
        <family val="1"/>
      </rP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(mol/kg/Pa)</t>
    </r>
  </si>
  <si>
    <r>
      <t>D</t>
    </r>
    <r>
      <rPr>
        <b/>
        <vertAlign val="superscript"/>
        <sz val="10"/>
        <rFont val="Times New Roman"/>
        <family val="1"/>
      </rPr>
      <t>0</t>
    </r>
    <r>
      <rPr>
        <b/>
        <sz val="10"/>
        <rFont val="Times New Roman"/>
        <family val="1"/>
      </rPr>
      <t>CH</t>
    </r>
    <r>
      <rPr>
        <b/>
        <vertAlign val="subscript"/>
        <sz val="10"/>
        <rFont val="Times New Roman"/>
        <family val="1"/>
      </rPr>
      <t xml:space="preserve">4 </t>
    </r>
    <r>
      <rPr>
        <b/>
        <sz val="10"/>
        <rFont val="Times New Roman"/>
        <family val="1"/>
      </rPr>
      <t>(cm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/s)</t>
    </r>
  </si>
  <si>
    <r>
      <t>D</t>
    </r>
    <r>
      <rPr>
        <b/>
        <vertAlign val="superscript"/>
        <sz val="10"/>
        <rFont val="Times New Roman"/>
        <family val="1"/>
      </rPr>
      <t>0</t>
    </r>
    <r>
      <rPr>
        <b/>
        <sz val="10"/>
        <rFont val="Times New Roman"/>
        <family val="1"/>
      </rPr>
      <t>CO</t>
    </r>
    <r>
      <rPr>
        <b/>
        <vertAlign val="sub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(cm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/s)</t>
    </r>
  </si>
  <si>
    <r>
      <t>P</t>
    </r>
    <r>
      <rPr>
        <b/>
        <vertAlign val="superscript"/>
        <sz val="10"/>
        <rFont val="Times New Roman"/>
        <family val="1"/>
      </rPr>
      <t>0</t>
    </r>
    <r>
      <rPr>
        <b/>
        <sz val="10"/>
        <rFont val="Times New Roman"/>
        <family val="1"/>
      </rPr>
      <t>CH</t>
    </r>
    <r>
      <rPr>
        <b/>
        <vertAlign val="subscript"/>
        <sz val="10"/>
        <rFont val="Times New Roman"/>
        <family val="1"/>
      </rPr>
      <t>4</t>
    </r>
    <r>
      <rPr>
        <b/>
        <sz val="10"/>
        <rFont val="Times New Roman"/>
        <family val="1"/>
      </rPr>
      <t xml:space="preserve"> (Barrer)</t>
    </r>
  </si>
  <si>
    <r>
      <t>P</t>
    </r>
    <r>
      <rPr>
        <b/>
        <vertAlign val="superscript"/>
        <sz val="10"/>
        <rFont val="Times New Roman"/>
        <family val="1"/>
      </rPr>
      <t>0</t>
    </r>
    <r>
      <rPr>
        <b/>
        <sz val="10"/>
        <rFont val="Times New Roman"/>
        <family val="1"/>
      </rPr>
      <t>CO</t>
    </r>
    <r>
      <rPr>
        <b/>
        <vertAlign val="subscript"/>
        <sz val="10"/>
        <rFont val="Times New Roman"/>
        <family val="1"/>
      </rPr>
      <t xml:space="preserve">2 </t>
    </r>
    <r>
      <rPr>
        <b/>
        <sz val="10"/>
        <rFont val="Times New Roman"/>
        <family val="1"/>
      </rPr>
      <t>(Barrer)</t>
    </r>
  </si>
  <si>
    <r>
      <t>S</t>
    </r>
    <r>
      <rPr>
        <b/>
        <vertAlign val="superscript"/>
        <sz val="10"/>
        <rFont val="Times New Roman"/>
        <family val="1"/>
      </rPr>
      <t>0</t>
    </r>
    <r>
      <rPr>
        <b/>
        <sz val="10"/>
        <rFont val="Times New Roman"/>
        <family val="1"/>
      </rPr>
      <t>mem</t>
    </r>
    <r>
      <rPr>
        <b/>
        <vertAlign val="subscript"/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</si>
</sst>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imes New Roman"/>
      <family val="2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bscript"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1" fontId="4" fillId="0" borderId="0" xfId="0" applyNumberFormat="1" applyFont="1" applyBorder="1" applyAlignment="1">
      <alignment horizontal="center" vertical="center"/>
    </xf>
    <xf numFmtId="0" fontId="4" fillId="0" borderId="0" xfId="0" applyFont="1"/>
    <xf numFmtId="11" fontId="4" fillId="0" borderId="1" xfId="0" applyNumberFormat="1" applyFont="1" applyBorder="1" applyAlignment="1">
      <alignment horizontal="center" vertical="center"/>
    </xf>
    <xf numFmtId="11" fontId="4" fillId="0" borderId="2" xfId="0" applyNumberFormat="1" applyFont="1" applyBorder="1" applyAlignment="1">
      <alignment horizontal="center" vertical="center"/>
    </xf>
    <xf numFmtId="11" fontId="4" fillId="0" borderId="0" xfId="0" applyNumberFormat="1" applyFont="1" applyFill="1" applyAlignment="1">
      <alignment horizontal="center"/>
    </xf>
    <xf numFmtId="11" fontId="4" fillId="0" borderId="0" xfId="0" applyNumberFormat="1" applyFont="1" applyFill="1" applyAlignment="1">
      <alignment horizontal="center" vertical="center"/>
    </xf>
    <xf numFmtId="11" fontId="4" fillId="0" borderId="0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4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7" fillId="4" borderId="0" xfId="0" applyNumberFormat="1" applyFont="1" applyFill="1" applyAlignment="1">
      <alignment horizontal="center" vertical="center"/>
    </xf>
    <xf numFmtId="11" fontId="7" fillId="4" borderId="0" xfId="0" applyNumberFormat="1" applyFont="1" applyFill="1" applyAlignment="1">
      <alignment horizontal="center" vertical="center" wrapText="1"/>
    </xf>
    <xf numFmtId="2" fontId="7" fillId="4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2CH4Membrane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"/>
      <sheetName val="again"/>
      <sheetName val="check again"/>
      <sheetName val="Sheet3"/>
      <sheetName val="P&gt;10^6 Barrer"/>
      <sheetName val="highest CO2 permeability"/>
      <sheetName val="highest CH4 permeability"/>
      <sheetName val="0 Ds, Sads&lt;0 6 MOF atıldı"/>
      <sheetName val="EFI'lı 13 TOP MOF çıkarıldı"/>
      <sheetName val="Upper Bound "/>
      <sheetName val="Top 8 Rigid with Graphs"/>
      <sheetName val="RENEWED Top3 with flexible"/>
      <sheetName val="PCO2&gt;10^6"/>
      <sheetName val="PCO2&gt;10^6, S&gt;80"/>
      <sheetName val="PCO2&gt;10^6, S&gt;100"/>
      <sheetName val="PCO2&gt;10^6, S&gt;50"/>
      <sheetName val="KIPJUQ"/>
      <sheetName val="NURVAZ"/>
      <sheetName val="XAXS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MOF</v>
          </cell>
          <cell r="B1" t="str">
            <v>K0CH4 (mol/kg*Pa)</v>
          </cell>
          <cell r="C1" t="str">
            <v>K0CO2 (mol/kg*Pa)</v>
          </cell>
          <cell r="D1" t="str">
            <v xml:space="preserve">Average  single  CH4 diffusivity (cm2/s) </v>
          </cell>
          <cell r="E1" t="str">
            <v xml:space="preserve">Average single CO2 diffusivity  (cm2/s) </v>
          </cell>
          <cell r="F1" t="str">
            <v>P0CH4 (barrer)</v>
          </cell>
          <cell r="G1" t="str">
            <v>P0CO2 (barrer)</v>
          </cell>
          <cell r="H1" t="str">
            <v>S0ads</v>
          </cell>
          <cell r="I1" t="str">
            <v>S0diff</v>
          </cell>
          <cell r="J1" t="str">
            <v>S0mem</v>
          </cell>
          <cell r="K1" t="str">
            <v>S0mem</v>
          </cell>
          <cell r="L1" t="str">
            <v>LCD (Å)</v>
          </cell>
          <cell r="M1" t="str">
            <v>PLD  (Å)</v>
          </cell>
          <cell r="N1" t="str">
            <v>unitcell volume (Å3)</v>
          </cell>
          <cell r="O1" t="str">
            <v>Density (g/cm3)</v>
          </cell>
        </row>
        <row r="2">
          <cell r="A2" t="str">
            <v>KIPJUQ</v>
          </cell>
          <cell r="B2">
            <v>8.09859E-7</v>
          </cell>
          <cell r="C2">
            <v>6.3357399999999994E-2</v>
          </cell>
          <cell r="D2">
            <v>2.5993358362429224E-4</v>
          </cell>
          <cell r="E2">
            <v>2.6184348444444437E-6</v>
          </cell>
          <cell r="F2">
            <v>115577.16349592771</v>
          </cell>
          <cell r="G2">
            <v>91083422.90832901</v>
          </cell>
          <cell r="H2">
            <v>78232.630618416282</v>
          </cell>
          <cell r="I2">
            <v>1.0073476493245779E-2</v>
          </cell>
          <cell r="J2">
            <v>788.0745655393963</v>
          </cell>
          <cell r="K2">
            <v>788.07456553939642</v>
          </cell>
          <cell r="L2">
            <v>7.29399</v>
          </cell>
          <cell r="M2">
            <v>6.9774000000000003</v>
          </cell>
          <cell r="N2">
            <v>3790.07</v>
          </cell>
          <cell r="O2">
            <v>1.8381700000000001</v>
          </cell>
        </row>
        <row r="3">
          <cell r="A3" t="str">
            <v>KIPKEB</v>
          </cell>
          <cell r="B3">
            <v>1.14035E-6</v>
          </cell>
          <cell r="C3">
            <v>1.27916E-2</v>
          </cell>
          <cell r="D3">
            <v>1.9199951483726892E-4</v>
          </cell>
          <cell r="E3">
            <v>1.4920450914329074E-6</v>
          </cell>
          <cell r="F3">
            <v>101733.67712316633</v>
          </cell>
          <cell r="G3">
            <v>8868154.7417833991</v>
          </cell>
          <cell r="H3">
            <v>11217.257859429123</v>
          </cell>
          <cell r="I3">
            <v>7.7710878212244698E-3</v>
          </cell>
          <cell r="J3">
            <v>87.170295938944122</v>
          </cell>
          <cell r="K3">
            <v>87.170295938944122</v>
          </cell>
          <cell r="L3">
            <v>7.31365</v>
          </cell>
          <cell r="M3">
            <v>7.0042200000000001</v>
          </cell>
          <cell r="N3">
            <v>3809.29</v>
          </cell>
          <cell r="O3">
            <v>1.55565</v>
          </cell>
        </row>
        <row r="4">
          <cell r="A4" t="str">
            <v>LOYMET</v>
          </cell>
          <cell r="B4">
            <v>1.19296E-5</v>
          </cell>
          <cell r="C4">
            <v>1.84564E-3</v>
          </cell>
          <cell r="D4">
            <v>5.2766395678498039E-5</v>
          </cell>
          <cell r="E4">
            <v>3.5341500697179016E-5</v>
          </cell>
          <cell r="F4">
            <v>293589.04822381045</v>
          </cell>
          <cell r="G4">
            <v>30422053.103923786</v>
          </cell>
          <cell r="H4">
            <v>154.71097103004291</v>
          </cell>
          <cell r="I4">
            <v>0.66977287803609531</v>
          </cell>
          <cell r="J4">
            <v>103.62121233055082</v>
          </cell>
          <cell r="K4">
            <v>103.6212123305508</v>
          </cell>
          <cell r="L4">
            <v>5.3708400000000003</v>
          </cell>
          <cell r="M4">
            <v>3.9794200000000002</v>
          </cell>
          <cell r="N4">
            <v>5204.93</v>
          </cell>
          <cell r="O4">
            <v>1.5615000000000001</v>
          </cell>
        </row>
        <row r="5">
          <cell r="A5" t="str">
            <v>NURVAZ</v>
          </cell>
          <cell r="B5">
            <v>1.7109800000000001E-6</v>
          </cell>
          <cell r="C5">
            <v>2.48227E-2</v>
          </cell>
          <cell r="D5">
            <v>4.8820293228695784E-4</v>
          </cell>
          <cell r="E5">
            <v>1.716937464438367E-5</v>
          </cell>
          <cell r="F5">
            <v>363757.06227237306</v>
          </cell>
          <cell r="G5">
            <v>185596427.79618227</v>
          </cell>
          <cell r="H5">
            <v>14507.884370360845</v>
          </cell>
          <cell r="I5">
            <v>3.5168520115097933E-2</v>
          </cell>
          <cell r="J5">
            <v>510.2208233065503</v>
          </cell>
          <cell r="K5">
            <v>510.2208233065503</v>
          </cell>
          <cell r="L5">
            <v>6.5796299999999999</v>
          </cell>
          <cell r="M5">
            <v>6.0026799999999998</v>
          </cell>
          <cell r="N5">
            <v>4145.3</v>
          </cell>
          <cell r="O5">
            <v>1.4579800000000001</v>
          </cell>
        </row>
        <row r="6">
          <cell r="A6" t="str">
            <v>RIPRIT</v>
          </cell>
          <cell r="B6">
            <v>6.3927800000000003E-6</v>
          </cell>
          <cell r="C6">
            <v>7.7284099999999998E-3</v>
          </cell>
          <cell r="D6">
            <v>1.3792454359427462E-4</v>
          </cell>
          <cell r="E6">
            <v>1.7292782823238344E-5</v>
          </cell>
          <cell r="F6">
            <v>416821.34965332469</v>
          </cell>
          <cell r="G6">
            <v>63179135.947142109</v>
          </cell>
          <cell r="H6">
            <v>1208.9278842694414</v>
          </cell>
          <cell r="I6">
            <v>0.12537857565153607</v>
          </cell>
          <cell r="J6">
            <v>151.5736561951276</v>
          </cell>
          <cell r="K6">
            <v>151.5736561951276</v>
          </cell>
          <cell r="L6">
            <v>6.4598500000000003</v>
          </cell>
          <cell r="M6">
            <v>4.2245600000000003</v>
          </cell>
          <cell r="N6">
            <v>2245.0100000000002</v>
          </cell>
          <cell r="O6">
            <v>1.5827199999999999</v>
          </cell>
        </row>
        <row r="7">
          <cell r="A7" t="str">
            <v>RIPRUF</v>
          </cell>
          <cell r="B7">
            <v>6.41583E-6</v>
          </cell>
          <cell r="C7">
            <v>8.4736800000000008E-3</v>
          </cell>
          <cell r="D7">
            <v>1.1333368835856419E-4</v>
          </cell>
          <cell r="E7">
            <v>7.7671910178106849E-6</v>
          </cell>
          <cell r="F7">
            <v>348537.92658320558</v>
          </cell>
          <cell r="G7">
            <v>31548173.291122276</v>
          </cell>
          <cell r="H7">
            <v>1320.7457180131021</v>
          </cell>
          <cell r="I7">
            <v>6.8533823705065611E-2</v>
          </cell>
          <cell r="J7">
            <v>90.515754197530242</v>
          </cell>
          <cell r="K7">
            <v>90.515754197530242</v>
          </cell>
          <cell r="L7">
            <v>6.4760099999999996</v>
          </cell>
          <cell r="M7">
            <v>4.0859399999999999</v>
          </cell>
          <cell r="N7">
            <v>2228.52</v>
          </cell>
          <cell r="O7">
            <v>1.6048100000000001</v>
          </cell>
        </row>
        <row r="8">
          <cell r="A8" t="str">
            <v>SAJFEO</v>
          </cell>
          <cell r="B8">
            <v>1.7116000000000001E-6</v>
          </cell>
          <cell r="C8">
            <v>2.0994599999999999E-2</v>
          </cell>
          <cell r="D8">
            <v>4.9543033609950537E-4</v>
          </cell>
          <cell r="E8">
            <v>2.1614867656410149E-5</v>
          </cell>
          <cell r="F8">
            <v>369275.92164675996</v>
          </cell>
          <cell r="G8">
            <v>197617910.3398816</v>
          </cell>
          <cell r="H8">
            <v>12266.066838046272</v>
          </cell>
          <cell r="I8">
            <v>4.3628470203465462E-2</v>
          </cell>
          <cell r="J8">
            <v>535.14973155741768</v>
          </cell>
          <cell r="K8">
            <v>535.14973155741757</v>
          </cell>
          <cell r="L8">
            <v>6.6283599999999998</v>
          </cell>
          <cell r="M8">
            <v>6.0026799999999998</v>
          </cell>
          <cell r="N8">
            <v>4145.3</v>
          </cell>
          <cell r="O8">
            <v>1.4579800000000001</v>
          </cell>
        </row>
        <row r="9">
          <cell r="A9" t="str">
            <v>XAXSOG</v>
          </cell>
          <cell r="B9">
            <v>2.0305700000000001E-6</v>
          </cell>
          <cell r="C9">
            <v>0.11726399999999999</v>
          </cell>
          <cell r="D9">
            <v>1.3376775021491278E-4</v>
          </cell>
          <cell r="E9">
            <v>9.9001985195757176E-7</v>
          </cell>
          <cell r="F9">
            <v>114050.76695318092</v>
          </cell>
          <cell r="G9">
            <v>48745825.468109883</v>
          </cell>
          <cell r="H9">
            <v>57749.301920150494</v>
          </cell>
          <cell r="I9">
            <v>7.401035379357092E-3</v>
          </cell>
          <cell r="J9">
            <v>427.40462664420812</v>
          </cell>
          <cell r="K9">
            <v>427.40462664420824</v>
          </cell>
          <cell r="L9">
            <v>7.7108600000000003</v>
          </cell>
          <cell r="M9">
            <v>5.9158600000000003</v>
          </cell>
          <cell r="N9">
            <v>1661.34</v>
          </cell>
          <cell r="O9">
            <v>1.40577</v>
          </cell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A11"/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A12" t="str">
            <v>MOF</v>
          </cell>
          <cell r="B12" t="str">
            <v>K0CH4 (mol/kg*Pa)</v>
          </cell>
          <cell r="C12" t="str">
            <v>K0CO2 (mol/kg*Pa)</v>
          </cell>
          <cell r="D12" t="str">
            <v xml:space="preserve">Average  single  CH4 diffusivity (cm2/s) </v>
          </cell>
          <cell r="E12" t="str">
            <v xml:space="preserve">Average single CO2 diffusivity  (cm2/s) </v>
          </cell>
          <cell r="F12" t="str">
            <v>P0CH4 (barrer)</v>
          </cell>
          <cell r="G12" t="str">
            <v>P0CO2 (barrer)</v>
          </cell>
          <cell r="H12" t="str">
            <v>S0ads</v>
          </cell>
          <cell r="I12" t="str">
            <v>S0diff</v>
          </cell>
          <cell r="J12" t="str">
            <v>S0mem</v>
          </cell>
          <cell r="K12" t="str">
            <v>S0mem</v>
          </cell>
          <cell r="L12" t="str">
            <v>LCD (Å)</v>
          </cell>
          <cell r="M12" t="str">
            <v>PLD  (Å)</v>
          </cell>
          <cell r="N12" t="str">
            <v>unitcell volume (Å3)</v>
          </cell>
          <cell r="O12" t="str">
            <v>Density (g/cm3)</v>
          </cell>
        </row>
        <row r="13">
          <cell r="A13" t="str">
            <v>KIPJUQ</v>
          </cell>
          <cell r="B13">
            <v>8.09859E-7</v>
          </cell>
          <cell r="C13">
            <v>6.3357399999999994E-2</v>
          </cell>
          <cell r="D13">
            <v>2.5993358362429224E-4</v>
          </cell>
          <cell r="E13">
            <v>2.6184348444444437E-6</v>
          </cell>
          <cell r="F13">
            <v>115577.16349592771</v>
          </cell>
          <cell r="G13">
            <v>91083422.90832901</v>
          </cell>
          <cell r="H13">
            <v>78232.630618416282</v>
          </cell>
          <cell r="I13">
            <v>1.0073476493245779E-2</v>
          </cell>
          <cell r="J13">
            <v>788.0745655393963</v>
          </cell>
          <cell r="K13">
            <v>788.07456553939642</v>
          </cell>
          <cell r="L13">
            <v>7.29399</v>
          </cell>
          <cell r="M13">
            <v>6.9774000000000003</v>
          </cell>
          <cell r="N13">
            <v>3790.07</v>
          </cell>
          <cell r="O13">
            <v>1.8381700000000001</v>
          </cell>
        </row>
        <row r="14">
          <cell r="A14" t="str">
            <v>KIPKEB</v>
          </cell>
          <cell r="B14">
            <v>1.14035E-6</v>
          </cell>
          <cell r="C14">
            <v>1.27916E-2</v>
          </cell>
          <cell r="D14">
            <v>1.9199951483726892E-4</v>
          </cell>
          <cell r="E14">
            <v>1.4920450914329074E-6</v>
          </cell>
          <cell r="F14">
            <v>101733.67712316633</v>
          </cell>
          <cell r="G14">
            <v>8868154.7417833991</v>
          </cell>
          <cell r="H14">
            <v>11217.257859429123</v>
          </cell>
          <cell r="I14">
            <v>7.7710878212244698E-3</v>
          </cell>
          <cell r="J14">
            <v>87.170295938944122</v>
          </cell>
          <cell r="K14">
            <v>87.170295938944122</v>
          </cell>
          <cell r="L14">
            <v>7.31365</v>
          </cell>
          <cell r="M14">
            <v>7.0042200000000001</v>
          </cell>
          <cell r="N14">
            <v>3809.29</v>
          </cell>
          <cell r="O14">
            <v>1.55565</v>
          </cell>
        </row>
        <row r="15">
          <cell r="A15" t="str">
            <v>LOYMET</v>
          </cell>
          <cell r="B15">
            <v>1.19296E-5</v>
          </cell>
          <cell r="C15">
            <v>1.84564E-3</v>
          </cell>
          <cell r="D15">
            <v>5.2766395678498039E-5</v>
          </cell>
          <cell r="E15">
            <v>3.5341500697179016E-5</v>
          </cell>
          <cell r="F15">
            <v>293589.04822381045</v>
          </cell>
          <cell r="G15">
            <v>30422053.103923786</v>
          </cell>
          <cell r="H15">
            <v>154.71097103004291</v>
          </cell>
          <cell r="I15">
            <v>0.66977287803609531</v>
          </cell>
          <cell r="J15">
            <v>103.62121233055082</v>
          </cell>
          <cell r="K15">
            <v>103.6212123305508</v>
          </cell>
          <cell r="L15">
            <v>5.3708400000000003</v>
          </cell>
          <cell r="M15">
            <v>3.9794200000000002</v>
          </cell>
          <cell r="N15">
            <v>5204.93</v>
          </cell>
          <cell r="O15">
            <v>1.5615000000000001</v>
          </cell>
        </row>
        <row r="16">
          <cell r="A16" t="str">
            <v>NURVAZ</v>
          </cell>
          <cell r="B16">
            <v>1.7109800000000001E-6</v>
          </cell>
          <cell r="C16">
            <v>2.48227E-2</v>
          </cell>
          <cell r="D16">
            <v>4.8820293228695784E-4</v>
          </cell>
          <cell r="E16">
            <v>1.716937464438367E-5</v>
          </cell>
          <cell r="F16">
            <v>363757.06227237306</v>
          </cell>
          <cell r="G16">
            <v>185596427.79618227</v>
          </cell>
          <cell r="H16">
            <v>14507.884370360845</v>
          </cell>
          <cell r="I16">
            <v>3.5168520115097933E-2</v>
          </cell>
          <cell r="J16">
            <v>510.2208233065503</v>
          </cell>
          <cell r="K16">
            <v>510.2208233065503</v>
          </cell>
          <cell r="L16">
            <v>6.5796299999999999</v>
          </cell>
          <cell r="M16">
            <v>6.0026799999999998</v>
          </cell>
          <cell r="N16">
            <v>4145.3</v>
          </cell>
          <cell r="O16">
            <v>1.4579800000000001</v>
          </cell>
        </row>
        <row r="17">
          <cell r="A17" t="str">
            <v>RIPRIT</v>
          </cell>
          <cell r="B17">
            <v>6.3927800000000003E-6</v>
          </cell>
          <cell r="C17">
            <v>7.7284099999999998E-3</v>
          </cell>
          <cell r="D17">
            <v>1.3792454359427462E-4</v>
          </cell>
          <cell r="E17">
            <v>1.7292782823238344E-5</v>
          </cell>
          <cell r="F17">
            <v>416821.34965332469</v>
          </cell>
          <cell r="G17">
            <v>63179135.947142109</v>
          </cell>
          <cell r="H17">
            <v>1208.9278842694414</v>
          </cell>
          <cell r="I17">
            <v>0.12537857565153607</v>
          </cell>
          <cell r="J17">
            <v>151.5736561951276</v>
          </cell>
          <cell r="K17">
            <v>151.5736561951276</v>
          </cell>
          <cell r="L17">
            <v>6.4598500000000003</v>
          </cell>
          <cell r="M17">
            <v>4.2245600000000003</v>
          </cell>
          <cell r="N17">
            <v>2245.0100000000002</v>
          </cell>
          <cell r="O17">
            <v>1.5827199999999999</v>
          </cell>
        </row>
        <row r="18">
          <cell r="A18" t="str">
            <v>RIPRUF</v>
          </cell>
          <cell r="B18">
            <v>6.41583E-6</v>
          </cell>
          <cell r="C18">
            <v>8.4736800000000008E-3</v>
          </cell>
          <cell r="D18">
            <v>1.1333368835856419E-4</v>
          </cell>
          <cell r="E18">
            <v>7.7671910178106849E-6</v>
          </cell>
          <cell r="F18">
            <v>348537.92658320558</v>
          </cell>
          <cell r="G18">
            <v>31548173.291122276</v>
          </cell>
          <cell r="H18">
            <v>1320.7457180131021</v>
          </cell>
          <cell r="I18">
            <v>6.8533823705065611E-2</v>
          </cell>
          <cell r="J18">
            <v>90.515754197530242</v>
          </cell>
          <cell r="K18">
            <v>90.515754197530242</v>
          </cell>
          <cell r="L18">
            <v>6.4760099999999996</v>
          </cell>
          <cell r="M18">
            <v>4.0859399999999999</v>
          </cell>
          <cell r="N18">
            <v>2228.52</v>
          </cell>
          <cell r="O18">
            <v>1.6048100000000001</v>
          </cell>
        </row>
        <row r="19">
          <cell r="A19" t="str">
            <v>SAJFEO</v>
          </cell>
          <cell r="B19">
            <v>1.7116000000000001E-6</v>
          </cell>
          <cell r="C19">
            <v>2.0994599999999999E-2</v>
          </cell>
          <cell r="D19">
            <v>4.9543033609950537E-4</v>
          </cell>
          <cell r="E19">
            <v>2.1614867656410149E-5</v>
          </cell>
          <cell r="F19">
            <v>369275.92164675996</v>
          </cell>
          <cell r="G19">
            <v>197617910.3398816</v>
          </cell>
          <cell r="H19">
            <v>12266.066838046272</v>
          </cell>
          <cell r="I19">
            <v>4.3628470203465462E-2</v>
          </cell>
          <cell r="J19">
            <v>535.14973155741768</v>
          </cell>
          <cell r="K19">
            <v>535.14973155741757</v>
          </cell>
          <cell r="L19">
            <v>6.6283599999999998</v>
          </cell>
          <cell r="M19">
            <v>6.0026799999999998</v>
          </cell>
          <cell r="N19">
            <v>4145.3</v>
          </cell>
          <cell r="O19">
            <v>1.4579800000000001</v>
          </cell>
        </row>
        <row r="20">
          <cell r="A20" t="str">
            <v>XAXSOG</v>
          </cell>
          <cell r="B20">
            <v>2.0305700000000001E-6</v>
          </cell>
          <cell r="C20">
            <v>0.11726399999999999</v>
          </cell>
          <cell r="D20">
            <v>1.3376775021491278E-4</v>
          </cell>
          <cell r="E20">
            <v>9.9001985195757176E-7</v>
          </cell>
          <cell r="F20">
            <v>114050.76695318092</v>
          </cell>
          <cell r="G20">
            <v>48745825.468109883</v>
          </cell>
          <cell r="H20">
            <v>57749.301920150494</v>
          </cell>
          <cell r="I20">
            <v>7.401035379357092E-3</v>
          </cell>
          <cell r="J20">
            <v>427.40462664420812</v>
          </cell>
          <cell r="K20">
            <v>427.40462664420824</v>
          </cell>
          <cell r="L20">
            <v>7.7108600000000003</v>
          </cell>
          <cell r="M20">
            <v>5.9158600000000003</v>
          </cell>
          <cell r="N20">
            <v>1661.34</v>
          </cell>
          <cell r="O20">
            <v>1.40577</v>
          </cell>
        </row>
        <row r="21">
          <cell r="A21"/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</row>
        <row r="23">
          <cell r="A23"/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A24"/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</row>
        <row r="25">
          <cell r="A25"/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</row>
        <row r="26">
          <cell r="A26"/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</row>
        <row r="27">
          <cell r="A27"/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A29"/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</row>
        <row r="30">
          <cell r="A30"/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</row>
        <row r="31">
          <cell r="A31"/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</row>
        <row r="32">
          <cell r="A32"/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</row>
        <row r="33">
          <cell r="A33"/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</row>
        <row r="34">
          <cell r="A34"/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</row>
        <row r="35">
          <cell r="A35"/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</row>
        <row r="37">
          <cell r="A37"/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</row>
        <row r="38">
          <cell r="A38"/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</row>
        <row r="39">
          <cell r="A39"/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</row>
        <row r="40">
          <cell r="A40"/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</row>
        <row r="41">
          <cell r="A41"/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</row>
        <row r="42">
          <cell r="A42"/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</row>
        <row r="43">
          <cell r="A43"/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</row>
        <row r="44">
          <cell r="A44"/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</row>
        <row r="45">
          <cell r="A45"/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</row>
        <row r="46">
          <cell r="A46"/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</row>
        <row r="47">
          <cell r="A47"/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</row>
        <row r="48">
          <cell r="A48"/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</row>
        <row r="49">
          <cell r="A49"/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95"/>
  <sheetViews>
    <sheetView tabSelected="1" workbookViewId="0">
      <selection activeCell="I18" sqref="I18"/>
    </sheetView>
  </sheetViews>
  <sheetFormatPr defaultRowHeight="15" x14ac:dyDescent="0.25"/>
  <cols>
    <col min="1" max="1" width="24.28515625" style="16" customWidth="1"/>
    <col min="2" max="3" width="10.28515625" style="17" bestFit="1" customWidth="1"/>
    <col min="4" max="5" width="8.5703125" style="17" bestFit="1" customWidth="1"/>
    <col min="6" max="7" width="9" style="17" bestFit="1" customWidth="1"/>
    <col min="8" max="8" width="9.140625" style="16"/>
    <col min="9" max="16384" width="9.140625" style="20"/>
  </cols>
  <sheetData>
    <row r="1" spans="1:8" s="27" customFormat="1" ht="32.25" x14ac:dyDescent="0.2">
      <c r="A1" s="31" t="s">
        <v>10</v>
      </c>
      <c r="B1" s="32" t="s">
        <v>3813</v>
      </c>
      <c r="C1" s="32" t="s">
        <v>3814</v>
      </c>
      <c r="D1" s="32" t="s">
        <v>3815</v>
      </c>
      <c r="E1" s="32" t="s">
        <v>3816</v>
      </c>
      <c r="F1" s="32" t="s">
        <v>3817</v>
      </c>
      <c r="G1" s="32" t="s">
        <v>3818</v>
      </c>
      <c r="H1" s="33" t="s">
        <v>3819</v>
      </c>
    </row>
    <row r="2" spans="1:8" x14ac:dyDescent="0.25">
      <c r="A2" s="16" t="s">
        <v>3035</v>
      </c>
      <c r="B2" s="17">
        <v>1.43348E-5</v>
      </c>
      <c r="C2" s="17">
        <v>5.0420000000000002E-5</v>
      </c>
      <c r="D2" s="17">
        <v>2.4969370310866986E-4</v>
      </c>
      <c r="E2" s="17">
        <v>8.3718967154601076E-5</v>
      </c>
      <c r="F2" s="17">
        <v>1231579.6042766357</v>
      </c>
      <c r="G2" s="17">
        <v>1452412.4498416563</v>
      </c>
      <c r="H2" s="16">
        <f>G2/F2</f>
        <v>1.1793086251170308</v>
      </c>
    </row>
    <row r="3" spans="1:8" x14ac:dyDescent="0.25">
      <c r="A3" s="16" t="s">
        <v>1758</v>
      </c>
      <c r="B3" s="17">
        <v>1.37073E-5</v>
      </c>
      <c r="C3" s="17">
        <v>5.4053199999999999E-5</v>
      </c>
      <c r="D3" s="17">
        <v>1.3161895955414996E-4</v>
      </c>
      <c r="E3" s="17">
        <v>6.7172032946697467E-5</v>
      </c>
      <c r="F3" s="17">
        <v>684700.44319191936</v>
      </c>
      <c r="G3" s="17">
        <v>1377971.1965304401</v>
      </c>
      <c r="H3" s="16">
        <f t="shared" ref="H3:H66" si="0">G3/F3</f>
        <v>2.0125168754187577</v>
      </c>
    </row>
    <row r="4" spans="1:8" x14ac:dyDescent="0.25">
      <c r="A4" s="28" t="s">
        <v>515</v>
      </c>
      <c r="B4" s="17">
        <v>1.5308600000000001E-5</v>
      </c>
      <c r="C4" s="17">
        <v>7.9189699999999998E-5</v>
      </c>
      <c r="D4" s="17">
        <v>5.2130874172411579E-5</v>
      </c>
      <c r="E4" s="19">
        <v>5.5080536713147905E-5</v>
      </c>
      <c r="F4" s="17">
        <v>267728.37085591553</v>
      </c>
      <c r="G4" s="17">
        <v>1463291.2422574901</v>
      </c>
      <c r="H4" s="16">
        <f t="shared" si="0"/>
        <v>5.4655815428877181</v>
      </c>
    </row>
    <row r="5" spans="1:8" x14ac:dyDescent="0.25">
      <c r="A5" s="28" t="s">
        <v>1793</v>
      </c>
      <c r="B5" s="17">
        <v>1.1933899999999999E-5</v>
      </c>
      <c r="C5" s="17">
        <v>2.52542E-5</v>
      </c>
      <c r="D5" s="17">
        <v>3.667764472085424E-5</v>
      </c>
      <c r="E5" s="19">
        <v>3.4188858462421468E-5</v>
      </c>
      <c r="F5" s="17">
        <v>159330.44134215527</v>
      </c>
      <c r="G5" s="17">
        <v>314291.86583576835</v>
      </c>
      <c r="H5" s="16">
        <f t="shared" si="0"/>
        <v>1.9725788944552038</v>
      </c>
    </row>
    <row r="6" spans="1:8" x14ac:dyDescent="0.25">
      <c r="A6" s="16" t="s">
        <v>3509</v>
      </c>
      <c r="B6" s="17">
        <v>1.0315299999999999E-5</v>
      </c>
      <c r="C6" s="17">
        <v>1.9244799999999999E-5</v>
      </c>
      <c r="D6" s="17">
        <v>1.6420050952924519E-4</v>
      </c>
      <c r="E6" s="17">
        <v>8.0664300329876784E-5</v>
      </c>
      <c r="F6" s="17">
        <v>603850.90891110117</v>
      </c>
      <c r="G6" s="17">
        <v>553436.92804461461</v>
      </c>
      <c r="H6" s="16">
        <f t="shared" si="0"/>
        <v>0.91651253625270523</v>
      </c>
    </row>
    <row r="7" spans="1:8" x14ac:dyDescent="0.25">
      <c r="A7" s="16" t="s">
        <v>2278</v>
      </c>
      <c r="B7" s="17">
        <v>2.0613000000000001E-5</v>
      </c>
      <c r="C7" s="17">
        <v>6.4447200000000002E-5</v>
      </c>
      <c r="D7" s="17">
        <v>2.453167578976629E-4</v>
      </c>
      <c r="E7" s="17">
        <v>1.258616776469122E-4</v>
      </c>
      <c r="F7" s="17">
        <v>1845640.3159016727</v>
      </c>
      <c r="G7" s="17">
        <v>2960576.0289657344</v>
      </c>
      <c r="H7" s="16">
        <f t="shared" si="0"/>
        <v>1.6040915466886996</v>
      </c>
    </row>
    <row r="8" spans="1:8" x14ac:dyDescent="0.25">
      <c r="A8" s="16" t="s">
        <v>2980</v>
      </c>
      <c r="B8" s="17">
        <v>1.7283699999999999E-5</v>
      </c>
      <c r="C8" s="17">
        <v>4.7008000000000001E-5</v>
      </c>
      <c r="D8" s="17">
        <v>1.0580110879259811E-4</v>
      </c>
      <c r="E8" s="17">
        <v>4.684736425328773E-5</v>
      </c>
      <c r="F8" s="17">
        <v>702156.37015504739</v>
      </c>
      <c r="G8" s="17">
        <v>845597.78598720883</v>
      </c>
      <c r="H8" s="16">
        <f t="shared" si="0"/>
        <v>1.2042869963573601</v>
      </c>
    </row>
    <row r="9" spans="1:8" x14ac:dyDescent="0.25">
      <c r="A9" s="16" t="s">
        <v>1966</v>
      </c>
      <c r="B9" s="17">
        <v>2.0549399999999998E-6</v>
      </c>
      <c r="C9" s="17">
        <v>7.2295199999999997E-6</v>
      </c>
      <c r="D9" s="17">
        <v>3.7913329555595892E-4</v>
      </c>
      <c r="E9" s="17">
        <v>1.9733965106971454E-4</v>
      </c>
      <c r="F9" s="17">
        <v>311375.51315380761</v>
      </c>
      <c r="G9" s="17">
        <v>570186.85892724956</v>
      </c>
      <c r="H9" s="16">
        <f t="shared" si="0"/>
        <v>1.831187215565018</v>
      </c>
    </row>
    <row r="10" spans="1:8" x14ac:dyDescent="0.25">
      <c r="A10" s="28" t="s">
        <v>2140</v>
      </c>
      <c r="B10" s="17">
        <v>6.1075200000000001E-6</v>
      </c>
      <c r="C10" s="17">
        <v>2.4739399999999999E-5</v>
      </c>
      <c r="D10" s="17">
        <v>7.9758732481281173E-5</v>
      </c>
      <c r="E10" s="19">
        <v>3.3376758187214983E-5</v>
      </c>
      <c r="F10" s="17">
        <v>191087.18246789285</v>
      </c>
      <c r="G10" s="17">
        <v>323908.04166543449</v>
      </c>
      <c r="H10" s="16">
        <f t="shared" si="0"/>
        <v>1.6950798974696206</v>
      </c>
    </row>
    <row r="11" spans="1:8" x14ac:dyDescent="0.25">
      <c r="A11" s="16" t="s">
        <v>2824</v>
      </c>
      <c r="B11" s="17">
        <v>9.5311900000000005E-6</v>
      </c>
      <c r="C11" s="17">
        <v>2.52931E-5</v>
      </c>
      <c r="D11" s="17">
        <v>2.5920369698663085E-4</v>
      </c>
      <c r="E11" s="17">
        <v>1.2491341916772921E-4</v>
      </c>
      <c r="F11" s="17">
        <v>812393.65043423185</v>
      </c>
      <c r="G11" s="17">
        <v>1038937.3486656606</v>
      </c>
      <c r="H11" s="16">
        <f t="shared" si="0"/>
        <v>1.278859513624139</v>
      </c>
    </row>
    <row r="12" spans="1:8" x14ac:dyDescent="0.25">
      <c r="A12" s="16" t="s">
        <v>1956</v>
      </c>
      <c r="B12" s="17">
        <v>1.12578E-6</v>
      </c>
      <c r="C12" s="17">
        <v>3.0439499999999999E-6</v>
      </c>
      <c r="D12" s="17">
        <v>1.4003051485678194E-4</v>
      </c>
      <c r="E12" s="17">
        <v>9.5355624608939763E-5</v>
      </c>
      <c r="F12" s="17">
        <v>79413.175260981981</v>
      </c>
      <c r="G12" s="17">
        <v>146217.77681924382</v>
      </c>
      <c r="H12" s="16">
        <f t="shared" si="0"/>
        <v>1.8412281883795283</v>
      </c>
    </row>
    <row r="13" spans="1:8" x14ac:dyDescent="0.25">
      <c r="A13" s="28" t="s">
        <v>1497</v>
      </c>
      <c r="B13" s="17">
        <v>1.5139200000000001E-5</v>
      </c>
      <c r="C13" s="17">
        <v>4.1196199999999997E-5</v>
      </c>
      <c r="D13" s="17">
        <v>8.8423126851958059E-5</v>
      </c>
      <c r="E13" s="19">
        <v>7.4455222561218239E-5</v>
      </c>
      <c r="F13" s="17">
        <v>465750.52122550475</v>
      </c>
      <c r="G13" s="17">
        <v>1067178.0371526652</v>
      </c>
      <c r="H13" s="16">
        <f t="shared" si="0"/>
        <v>2.2913083045933176</v>
      </c>
    </row>
    <row r="14" spans="1:8" x14ac:dyDescent="0.25">
      <c r="A14" s="16" t="s">
        <v>2797</v>
      </c>
      <c r="B14" s="17">
        <v>5.5933899999999998E-6</v>
      </c>
      <c r="C14" s="17">
        <v>1.24154E-5</v>
      </c>
      <c r="D14" s="17">
        <v>3.1454495275933257E-4</v>
      </c>
      <c r="E14" s="17">
        <v>1.8329290828443152E-4</v>
      </c>
      <c r="F14" s="17">
        <v>459188.36436139286</v>
      </c>
      <c r="G14" s="17">
        <v>593935.70030138979</v>
      </c>
      <c r="H14" s="16">
        <f t="shared" si="0"/>
        <v>1.2934467560548799</v>
      </c>
    </row>
    <row r="15" spans="1:8" x14ac:dyDescent="0.25">
      <c r="A15" s="16" t="s">
        <v>595</v>
      </c>
      <c r="B15" s="17">
        <v>4.4570799999999997E-5</v>
      </c>
      <c r="C15" s="17">
        <v>1.8310900000000001E-4</v>
      </c>
      <c r="D15" s="17">
        <v>4.6930093409225517E-5</v>
      </c>
      <c r="E15" s="17">
        <v>5.6893393443117203E-5</v>
      </c>
      <c r="F15" s="17">
        <v>786903.48135024193</v>
      </c>
      <c r="G15" s="17">
        <v>3919143.3412267189</v>
      </c>
      <c r="H15" s="16">
        <f t="shared" si="0"/>
        <v>4.9804625778270664</v>
      </c>
    </row>
    <row r="16" spans="1:8" x14ac:dyDescent="0.25">
      <c r="A16" s="28" t="s">
        <v>1642</v>
      </c>
      <c r="B16" s="17">
        <v>1.68037E-5</v>
      </c>
      <c r="C16" s="17">
        <v>4.49586E-5</v>
      </c>
      <c r="D16" s="17">
        <v>9.5553522275196423E-5</v>
      </c>
      <c r="E16" s="19">
        <v>7.6050780071614148E-5</v>
      </c>
      <c r="F16" s="17">
        <v>520033.89272722986</v>
      </c>
      <c r="G16" s="17">
        <v>1107379.5047341436</v>
      </c>
      <c r="H16" s="16">
        <f t="shared" si="0"/>
        <v>2.1294371775014103</v>
      </c>
    </row>
    <row r="17" spans="1:8" x14ac:dyDescent="0.25">
      <c r="A17" s="28" t="s">
        <v>2000</v>
      </c>
      <c r="B17" s="17">
        <v>5.25239E-6</v>
      </c>
      <c r="C17" s="17">
        <v>1.0331300000000001E-5</v>
      </c>
      <c r="D17" s="17">
        <v>1.0876978480839297E-4</v>
      </c>
      <c r="E17" s="19">
        <v>9.9820638043873449E-5</v>
      </c>
      <c r="F17" s="17">
        <v>126599.04374583204</v>
      </c>
      <c r="G17" s="17">
        <v>228528.57123693524</v>
      </c>
      <c r="H17" s="16">
        <f t="shared" si="0"/>
        <v>1.8051366303820047</v>
      </c>
    </row>
    <row r="18" spans="1:8" x14ac:dyDescent="0.25">
      <c r="A18" s="16" t="s">
        <v>3629</v>
      </c>
      <c r="B18" s="17">
        <v>7.1375599999999998E-6</v>
      </c>
      <c r="C18" s="17">
        <v>1.5713899999999999E-5</v>
      </c>
      <c r="D18" s="17">
        <v>5.7380642481338017E-4</v>
      </c>
      <c r="E18" s="17">
        <v>2.1210448344485206E-4</v>
      </c>
      <c r="F18" s="17">
        <v>412580.530253982</v>
      </c>
      <c r="G18" s="17">
        <v>335758.78506937274</v>
      </c>
      <c r="H18" s="16">
        <f t="shared" si="0"/>
        <v>0.81380181673304297</v>
      </c>
    </row>
    <row r="19" spans="1:8" x14ac:dyDescent="0.25">
      <c r="A19" s="16" t="s">
        <v>1946</v>
      </c>
      <c r="B19" s="17">
        <v>6.2990799999999998E-6</v>
      </c>
      <c r="C19" s="17">
        <v>3.4280099999999997E-5</v>
      </c>
      <c r="D19" s="17">
        <v>1.627028793440507E-4</v>
      </c>
      <c r="E19" s="17">
        <v>5.5361118020588041E-5</v>
      </c>
      <c r="F19" s="17">
        <v>241385.507879148</v>
      </c>
      <c r="G19" s="17">
        <v>446977.60306028143</v>
      </c>
      <c r="H19" s="16">
        <f t="shared" si="0"/>
        <v>1.851716811781696</v>
      </c>
    </row>
    <row r="20" spans="1:8" x14ac:dyDescent="0.25">
      <c r="A20" s="16" t="s">
        <v>3315</v>
      </c>
      <c r="B20" s="17">
        <v>1.05459E-5</v>
      </c>
      <c r="C20" s="17">
        <v>2.2695199999999999E-2</v>
      </c>
      <c r="D20" s="17">
        <v>2.5068231426263947E-5</v>
      </c>
      <c r="E20" s="17">
        <v>1.210077118769511E-8</v>
      </c>
      <c r="F20" s="17">
        <v>82898.972469796616</v>
      </c>
      <c r="G20" s="17">
        <v>86116.994909972549</v>
      </c>
      <c r="H20" s="16">
        <f t="shared" si="0"/>
        <v>1.0388186046738805</v>
      </c>
    </row>
    <row r="21" spans="1:8" x14ac:dyDescent="0.25">
      <c r="A21" s="16" t="s">
        <v>3089</v>
      </c>
      <c r="B21" s="17">
        <v>2.37389E-6</v>
      </c>
      <c r="C21" s="17">
        <v>6.2232900000000003E-6</v>
      </c>
      <c r="D21" s="17">
        <v>1.5513645994047598E-4</v>
      </c>
      <c r="E21" s="17">
        <v>6.8232076519644116E-5</v>
      </c>
      <c r="F21" s="17">
        <v>116669.41503929235</v>
      </c>
      <c r="G21" s="17">
        <v>134521.33852229451</v>
      </c>
      <c r="H21" s="16">
        <f t="shared" si="0"/>
        <v>1.1530128823992982</v>
      </c>
    </row>
    <row r="22" spans="1:8" x14ac:dyDescent="0.25">
      <c r="A22" s="16" t="s">
        <v>2558</v>
      </c>
      <c r="B22" s="17">
        <v>3.6428699999999999E-5</v>
      </c>
      <c r="C22" s="17">
        <v>1.0890100000000001E-4</v>
      </c>
      <c r="D22" s="17">
        <v>5.001682613805068E-5</v>
      </c>
      <c r="E22" s="17">
        <v>2.3935543784333125E-5</v>
      </c>
      <c r="F22" s="17">
        <v>696938.78473140765</v>
      </c>
      <c r="G22" s="17">
        <v>997034.06558156386</v>
      </c>
      <c r="H22" s="16">
        <f t="shared" si="0"/>
        <v>1.4305905876163996</v>
      </c>
    </row>
    <row r="23" spans="1:8" x14ac:dyDescent="0.25">
      <c r="A23" s="16" t="s">
        <v>440</v>
      </c>
      <c r="B23" s="17">
        <v>1.55177E-4</v>
      </c>
      <c r="C23" s="17">
        <v>8.5378299999999999E-4</v>
      </c>
      <c r="D23" s="23">
        <v>6.3004374655986121E-5</v>
      </c>
      <c r="E23" s="23">
        <v>7.1808027354539899E-5</v>
      </c>
      <c r="F23" s="17">
        <v>3590210.7783322441</v>
      </c>
      <c r="G23" s="17">
        <v>22513467.463645179</v>
      </c>
      <c r="H23" s="16">
        <f t="shared" si="0"/>
        <v>6.2707926786692259</v>
      </c>
    </row>
    <row r="24" spans="1:8" x14ac:dyDescent="0.25">
      <c r="A24" s="16" t="s">
        <v>138</v>
      </c>
      <c r="B24" s="17">
        <v>1.7978699999999999E-4</v>
      </c>
      <c r="C24" s="17">
        <v>1.18133E-3</v>
      </c>
      <c r="D24" s="17">
        <v>3.7259080336110929E-5</v>
      </c>
      <c r="E24" s="17">
        <v>9.7838173885089928E-5</v>
      </c>
      <c r="F24" s="17">
        <v>2476257.4515551212</v>
      </c>
      <c r="G24" s="17">
        <v>42725283.187646337</v>
      </c>
      <c r="H24" s="16">
        <f t="shared" si="0"/>
        <v>17.253974606240686</v>
      </c>
    </row>
    <row r="25" spans="1:8" x14ac:dyDescent="0.25">
      <c r="A25" s="16" t="s">
        <v>3012</v>
      </c>
      <c r="B25" s="17">
        <v>9.3894599999999994E-6</v>
      </c>
      <c r="C25" s="17">
        <v>8.9089499999999995E-5</v>
      </c>
      <c r="D25" s="17">
        <v>1.8478339733836327E-4</v>
      </c>
      <c r="E25" s="17">
        <v>2.3142755224189291E-5</v>
      </c>
      <c r="F25" s="17">
        <v>881267.02494875179</v>
      </c>
      <c r="G25" s="17">
        <v>1047238.3550470581</v>
      </c>
      <c r="H25" s="16">
        <f t="shared" si="0"/>
        <v>1.188332622689426</v>
      </c>
    </row>
    <row r="26" spans="1:8" x14ac:dyDescent="0.25">
      <c r="A26" s="16" t="s">
        <v>1148</v>
      </c>
      <c r="B26" s="17">
        <v>9.3563799999999993E-6</v>
      </c>
      <c r="C26" s="17">
        <v>9.7432300000000006E-5</v>
      </c>
      <c r="D26" s="17">
        <v>8.3835811934119872E-5</v>
      </c>
      <c r="E26" s="17">
        <v>2.3196147493144759E-5</v>
      </c>
      <c r="F26" s="17">
        <v>409305.30002008029</v>
      </c>
      <c r="G26" s="17">
        <v>1179312.1090141577</v>
      </c>
      <c r="H26" s="16">
        <f t="shared" si="0"/>
        <v>2.8812529643674325</v>
      </c>
    </row>
    <row r="27" spans="1:8" x14ac:dyDescent="0.25">
      <c r="A27" s="16" t="s">
        <v>3015</v>
      </c>
      <c r="B27" s="17">
        <v>3.0717799999999999E-5</v>
      </c>
      <c r="C27" s="17">
        <v>1.08467E-4</v>
      </c>
      <c r="D27" s="17">
        <v>3.149047486524371E-4</v>
      </c>
      <c r="E27" s="17">
        <v>1.059019491659755E-4</v>
      </c>
      <c r="F27" s="17">
        <v>3515109.1921959827</v>
      </c>
      <c r="G27" s="17">
        <v>4174179.1484804447</v>
      </c>
      <c r="H27" s="16">
        <f t="shared" si="0"/>
        <v>1.187496296771573</v>
      </c>
    </row>
    <row r="28" spans="1:8" x14ac:dyDescent="0.25">
      <c r="A28" s="16" t="s">
        <v>2475</v>
      </c>
      <c r="B28" s="17">
        <v>3.5751099999999997E-5</v>
      </c>
      <c r="C28" s="17">
        <v>1.2472699999999999E-4</v>
      </c>
      <c r="D28" s="17">
        <v>3.1325164969111716E-4</v>
      </c>
      <c r="E28" s="17">
        <v>1.3341642922930214E-4</v>
      </c>
      <c r="F28" s="17">
        <v>4308238.1460490832</v>
      </c>
      <c r="G28" s="17">
        <v>6401573.1965852985</v>
      </c>
      <c r="H28" s="16">
        <f t="shared" si="0"/>
        <v>1.4858912111104934</v>
      </c>
    </row>
    <row r="29" spans="1:8" x14ac:dyDescent="0.25">
      <c r="A29" s="16" t="s">
        <v>2526</v>
      </c>
      <c r="B29" s="17">
        <v>3.8267499999999999E-5</v>
      </c>
      <c r="C29" s="17">
        <v>1.33382E-4</v>
      </c>
      <c r="D29" s="17">
        <v>2.8194870642235E-4</v>
      </c>
      <c r="E29" s="17">
        <v>1.1730452211128459E-4</v>
      </c>
      <c r="F29" s="17">
        <v>4240152.9738403596</v>
      </c>
      <c r="G29" s="17">
        <v>6148841.6316714771</v>
      </c>
      <c r="H29" s="16">
        <f t="shared" si="0"/>
        <v>1.4501461785946828</v>
      </c>
    </row>
    <row r="30" spans="1:8" x14ac:dyDescent="0.25">
      <c r="A30" s="28" t="s">
        <v>986</v>
      </c>
      <c r="B30" s="17">
        <v>8.4324799999999996E-6</v>
      </c>
      <c r="C30" s="17">
        <v>8.4962699999999999E-5</v>
      </c>
      <c r="D30" s="17">
        <v>9.9331303192641229E-5</v>
      </c>
      <c r="E30" s="19">
        <v>3.2170343952495295E-5</v>
      </c>
      <c r="F30" s="17">
        <v>213869.55610004888</v>
      </c>
      <c r="G30" s="17">
        <v>697897.31003787566</v>
      </c>
      <c r="H30" s="16">
        <f t="shared" si="0"/>
        <v>3.2631914647608706</v>
      </c>
    </row>
    <row r="31" spans="1:8" x14ac:dyDescent="0.25">
      <c r="A31" s="28" t="s">
        <v>2646</v>
      </c>
      <c r="B31" s="17">
        <v>3.0568300000000001E-6</v>
      </c>
      <c r="C31" s="17">
        <v>8.6486700000000003E-6</v>
      </c>
      <c r="D31" s="17">
        <v>1.1809935260954835E-4</v>
      </c>
      <c r="E31" s="19">
        <v>5.7333400571273296E-5</v>
      </c>
      <c r="F31" s="17">
        <v>110429.27020657971</v>
      </c>
      <c r="G31" s="17">
        <v>151677.94155154916</v>
      </c>
      <c r="H31" s="16">
        <f t="shared" si="0"/>
        <v>1.3735302358496591</v>
      </c>
    </row>
    <row r="32" spans="1:8" x14ac:dyDescent="0.25">
      <c r="A32" s="16" t="s">
        <v>2507</v>
      </c>
      <c r="B32" s="17">
        <v>3.6306400000000002E-5</v>
      </c>
      <c r="C32" s="17">
        <v>1.14299E-4</v>
      </c>
      <c r="D32" s="17">
        <v>7.173577085356745E-5</v>
      </c>
      <c r="E32" s="17">
        <v>3.3351250929040851E-5</v>
      </c>
      <c r="F32" s="17">
        <v>806925.9818946512</v>
      </c>
      <c r="G32" s="17">
        <v>1181052.7644829287</v>
      </c>
      <c r="H32" s="16">
        <f t="shared" si="0"/>
        <v>1.4636444865857869</v>
      </c>
    </row>
    <row r="33" spans="1:8" x14ac:dyDescent="0.25">
      <c r="A33" s="16" t="s">
        <v>2840</v>
      </c>
      <c r="B33" s="17">
        <v>3.9377600000000004E-6</v>
      </c>
      <c r="C33" s="17">
        <v>1.6971799999999999E-5</v>
      </c>
      <c r="D33" s="17">
        <v>8.3628433337833293E-4</v>
      </c>
      <c r="E33" s="17">
        <v>2.4641468034567523E-4</v>
      </c>
      <c r="F33" s="17">
        <v>512301.25557322078</v>
      </c>
      <c r="G33" s="17">
        <v>650603.95530174917</v>
      </c>
      <c r="H33" s="16">
        <f t="shared" si="0"/>
        <v>1.2699636165712294</v>
      </c>
    </row>
    <row r="34" spans="1:8" x14ac:dyDescent="0.25">
      <c r="A34" s="16" t="s">
        <v>3161</v>
      </c>
      <c r="B34" s="17">
        <v>6.9320599999999998E-6</v>
      </c>
      <c r="C34" s="17">
        <v>1.6066499999999999E-5</v>
      </c>
      <c r="D34" s="17">
        <v>4.0533825000726927E-4</v>
      </c>
      <c r="E34" s="17">
        <v>1.9474993139247855E-4</v>
      </c>
      <c r="F34" s="17">
        <v>337855.92865295598</v>
      </c>
      <c r="G34" s="17">
        <v>376227.23841209535</v>
      </c>
      <c r="H34" s="16">
        <f t="shared" si="0"/>
        <v>1.1135729951879998</v>
      </c>
    </row>
    <row r="35" spans="1:8" x14ac:dyDescent="0.25">
      <c r="A35" s="16" t="s">
        <v>3380</v>
      </c>
      <c r="B35" s="17">
        <v>1.28266E-5</v>
      </c>
      <c r="C35" s="17">
        <v>3.6686800000000003E-5</v>
      </c>
      <c r="D35" s="17">
        <v>3.5564106572950703E-4</v>
      </c>
      <c r="E35" s="17">
        <v>1.2410582701418633E-4</v>
      </c>
      <c r="F35" s="17">
        <v>710201.48083536327</v>
      </c>
      <c r="G35" s="17">
        <v>708859.43496812216</v>
      </c>
      <c r="H35" s="16">
        <f t="shared" si="0"/>
        <v>0.99811033079561795</v>
      </c>
    </row>
    <row r="36" spans="1:8" x14ac:dyDescent="0.25">
      <c r="A36" s="28" t="s">
        <v>3805</v>
      </c>
      <c r="B36" s="17">
        <v>1.35985E-5</v>
      </c>
      <c r="C36" s="17">
        <v>1.9348100000000001E-4</v>
      </c>
      <c r="D36" s="17">
        <v>6.8900471525037369E-4</v>
      </c>
      <c r="E36" s="19">
        <v>1.5001228008480029E-5</v>
      </c>
      <c r="F36" s="17">
        <v>2561618.5629899837</v>
      </c>
      <c r="G36" s="17">
        <v>793535.56797449081</v>
      </c>
      <c r="H36" s="16">
        <f t="shared" si="0"/>
        <v>0.3097789731224686</v>
      </c>
    </row>
    <row r="37" spans="1:8" x14ac:dyDescent="0.25">
      <c r="A37" s="16" t="s">
        <v>762</v>
      </c>
      <c r="B37" s="17">
        <v>1.84618E-5</v>
      </c>
      <c r="C37" s="17">
        <v>3.6465800000000002E-4</v>
      </c>
      <c r="D37" s="17">
        <v>1.3000024716417551E-4</v>
      </c>
      <c r="E37" s="17">
        <v>2.6479877302494796E-5</v>
      </c>
      <c r="F37" s="17">
        <v>808435.92877271073</v>
      </c>
      <c r="G37" s="17">
        <v>3252588.3384296801</v>
      </c>
      <c r="H37" s="16">
        <f t="shared" si="0"/>
        <v>4.0233099775358143</v>
      </c>
    </row>
    <row r="38" spans="1:8" x14ac:dyDescent="0.25">
      <c r="A38" s="28" t="s">
        <v>1363</v>
      </c>
      <c r="B38" s="17">
        <v>8.2811400000000005E-6</v>
      </c>
      <c r="C38" s="17">
        <v>7.7309499999999996E-5</v>
      </c>
      <c r="D38" s="17">
        <v>9.937636132147028E-5</v>
      </c>
      <c r="E38" s="19">
        <v>2.6371269857033989E-5</v>
      </c>
      <c r="F38" s="17">
        <v>209374.05051859413</v>
      </c>
      <c r="G38" s="17">
        <v>518696.7711017626</v>
      </c>
      <c r="H38" s="16">
        <f t="shared" si="0"/>
        <v>2.4773689471881237</v>
      </c>
    </row>
    <row r="39" spans="1:8" x14ac:dyDescent="0.25">
      <c r="A39" s="16" t="s">
        <v>365</v>
      </c>
      <c r="B39" s="17">
        <v>7.2842600000000006E-5</v>
      </c>
      <c r="C39" s="17">
        <v>3.2273099999999998E-4</v>
      </c>
      <c r="D39" s="17">
        <v>5.473087391996489E-5</v>
      </c>
      <c r="E39" s="17">
        <v>8.9227634960632851E-5</v>
      </c>
      <c r="F39" s="17">
        <v>1273291.6107417617</v>
      </c>
      <c r="G39" s="17">
        <v>9197083.3323279824</v>
      </c>
      <c r="H39" s="16">
        <f t="shared" si="0"/>
        <v>7.2230769878159959</v>
      </c>
    </row>
    <row r="40" spans="1:8" x14ac:dyDescent="0.25">
      <c r="A40" s="16" t="s">
        <v>2783</v>
      </c>
      <c r="B40" s="17">
        <v>1.9020200000000001E-5</v>
      </c>
      <c r="C40" s="17">
        <v>6.6450800000000004E-5</v>
      </c>
      <c r="D40" s="17">
        <v>9.4031182685263857E-5</v>
      </c>
      <c r="E40" s="17">
        <v>3.5026847330653219E-5</v>
      </c>
      <c r="F40" s="17">
        <v>543187.64026361273</v>
      </c>
      <c r="G40" s="17">
        <v>706910.06436900992</v>
      </c>
      <c r="H40" s="16">
        <f t="shared" si="0"/>
        <v>1.3014104371482782</v>
      </c>
    </row>
    <row r="41" spans="1:8" x14ac:dyDescent="0.25">
      <c r="A41" s="16" t="s">
        <v>3564</v>
      </c>
      <c r="B41" s="17">
        <v>2.9137099999999999E-5</v>
      </c>
      <c r="C41" s="17">
        <v>4.8116100000000002E-4</v>
      </c>
      <c r="D41" s="17">
        <v>4.1908847154921353E-5</v>
      </c>
      <c r="E41" s="17">
        <v>2.2235305137288337E-6</v>
      </c>
      <c r="F41" s="17">
        <v>386492.72817723372</v>
      </c>
      <c r="G41" s="17">
        <v>338627.94954429247</v>
      </c>
      <c r="H41" s="16">
        <f t="shared" si="0"/>
        <v>0.87615606932973933</v>
      </c>
    </row>
    <row r="42" spans="1:8" x14ac:dyDescent="0.25">
      <c r="A42" s="16" t="s">
        <v>1302</v>
      </c>
      <c r="B42" s="17">
        <v>2.81702E-5</v>
      </c>
      <c r="C42" s="17">
        <v>3.3590400000000002E-3</v>
      </c>
      <c r="D42" s="17">
        <v>5.2007009400314008E-5</v>
      </c>
      <c r="E42" s="17">
        <v>1.1291470013115292E-6</v>
      </c>
      <c r="F42" s="17">
        <v>455429.46753475373</v>
      </c>
      <c r="G42" s="17">
        <v>1179057.4777399129</v>
      </c>
      <c r="H42" s="16">
        <f t="shared" si="0"/>
        <v>2.5888915008555946</v>
      </c>
    </row>
    <row r="43" spans="1:8" x14ac:dyDescent="0.25">
      <c r="A43" s="16" t="s">
        <v>2010</v>
      </c>
      <c r="B43" s="17">
        <v>2.8849200000000002E-5</v>
      </c>
      <c r="C43" s="17">
        <v>3.1186599999999998E-2</v>
      </c>
      <c r="D43" s="17">
        <v>3.9099605748765234E-5</v>
      </c>
      <c r="E43" s="17">
        <v>6.5147539449128213E-8</v>
      </c>
      <c r="F43" s="17">
        <v>344347.62763552222</v>
      </c>
      <c r="G43" s="17">
        <v>620236.02842970763</v>
      </c>
      <c r="H43" s="16">
        <f t="shared" si="0"/>
        <v>1.8011915246478827</v>
      </c>
    </row>
    <row r="44" spans="1:8" x14ac:dyDescent="0.25">
      <c r="A44" s="16" t="s">
        <v>1241</v>
      </c>
      <c r="B44" s="17">
        <v>3.0926500000000003E-5</v>
      </c>
      <c r="C44" s="17">
        <v>1.31633E-4</v>
      </c>
      <c r="D44" s="17">
        <v>3.1252455979094216E-5</v>
      </c>
      <c r="E44" s="17">
        <v>1.9730380652729016E-5</v>
      </c>
      <c r="F44" s="17">
        <v>316059.05074577266</v>
      </c>
      <c r="G44" s="17">
        <v>849285.18756783626</v>
      </c>
      <c r="H44" s="16">
        <f t="shared" si="0"/>
        <v>2.6871092144454134</v>
      </c>
    </row>
    <row r="45" spans="1:8" x14ac:dyDescent="0.25">
      <c r="A45" s="16" t="s">
        <v>981</v>
      </c>
      <c r="B45" s="17">
        <v>2.7744400000000002E-5</v>
      </c>
      <c r="C45" s="17">
        <v>7.66408E-5</v>
      </c>
      <c r="D45" s="17">
        <v>3.616052726042661E-5</v>
      </c>
      <c r="E45" s="17">
        <v>4.281118118537172E-5</v>
      </c>
      <c r="F45" s="17">
        <v>345486.71256643621</v>
      </c>
      <c r="G45" s="17">
        <v>1129896.0680331807</v>
      </c>
      <c r="H45" s="16">
        <f t="shared" si="0"/>
        <v>3.2704472471308272</v>
      </c>
    </row>
    <row r="46" spans="1:8" x14ac:dyDescent="0.25">
      <c r="A46" s="28" t="s">
        <v>1236</v>
      </c>
      <c r="B46" s="17">
        <v>1.71825E-5</v>
      </c>
      <c r="C46" s="17">
        <v>4.8112699999999998E-5</v>
      </c>
      <c r="D46" s="17">
        <v>7.57918020136856E-5</v>
      </c>
      <c r="E46" s="19">
        <v>7.2991485158019979E-5</v>
      </c>
      <c r="F46" s="17">
        <v>373083.89121424581</v>
      </c>
      <c r="G46" s="17">
        <v>1006073.8062449264</v>
      </c>
      <c r="H46" s="16">
        <f t="shared" si="0"/>
        <v>2.6966423100459784</v>
      </c>
    </row>
    <row r="47" spans="1:8" x14ac:dyDescent="0.25">
      <c r="A47" s="28" t="s">
        <v>2898</v>
      </c>
      <c r="B47" s="17">
        <v>6.6261900000000003E-5</v>
      </c>
      <c r="C47" s="17">
        <v>2.8351299999999999E-4</v>
      </c>
      <c r="D47" s="17">
        <v>5.2877016682585349E-5</v>
      </c>
      <c r="E47" s="19">
        <v>1.5357240028217516E-5</v>
      </c>
      <c r="F47" s="17">
        <v>1004349.6840375806</v>
      </c>
      <c r="G47" s="17">
        <v>1248073.8043824148</v>
      </c>
      <c r="H47" s="16">
        <f t="shared" si="0"/>
        <v>1.2426685886583249</v>
      </c>
    </row>
    <row r="48" spans="1:8" x14ac:dyDescent="0.25">
      <c r="A48" s="16" t="s">
        <v>1171</v>
      </c>
      <c r="B48" s="17">
        <v>5.4032199999999999E-6</v>
      </c>
      <c r="C48" s="17">
        <v>1.7610700000000001E-5</v>
      </c>
      <c r="D48" s="17">
        <v>3.9907757922900821E-5</v>
      </c>
      <c r="E48" s="17">
        <v>3.4658898296376641E-5</v>
      </c>
      <c r="F48" s="17">
        <v>86799.607040436138</v>
      </c>
      <c r="G48" s="17">
        <v>245696.60279249577</v>
      </c>
      <c r="H48" s="16">
        <f t="shared" si="0"/>
        <v>2.8306188376870933</v>
      </c>
    </row>
    <row r="49" spans="1:8" x14ac:dyDescent="0.25">
      <c r="A49" s="16" t="s">
        <v>1421</v>
      </c>
      <c r="B49" s="17">
        <v>5.19312E-6</v>
      </c>
      <c r="C49" s="17">
        <v>3.0170700000000002E-3</v>
      </c>
      <c r="D49" s="17">
        <v>2.6097518506186751E-4</v>
      </c>
      <c r="E49" s="17">
        <v>1.0791714645423465E-6</v>
      </c>
      <c r="F49" s="17">
        <v>717288.03435760562</v>
      </c>
      <c r="G49" s="17">
        <v>1723224.4714279941</v>
      </c>
      <c r="H49" s="16">
        <f t="shared" si="0"/>
        <v>2.4024163082147227</v>
      </c>
    </row>
    <row r="50" spans="1:8" x14ac:dyDescent="0.25">
      <c r="A50" s="28" t="s">
        <v>844</v>
      </c>
      <c r="B50" s="17">
        <v>2.5931500000000001E-5</v>
      </c>
      <c r="C50" s="17">
        <v>2.3032099999999999E-4</v>
      </c>
      <c r="D50" s="17">
        <v>1.455473990312777E-5</v>
      </c>
      <c r="E50" s="19">
        <v>6.0289458761832589E-6</v>
      </c>
      <c r="F50" s="17">
        <v>130947.0637100812</v>
      </c>
      <c r="G50" s="17">
        <v>481768.72005505493</v>
      </c>
      <c r="H50" s="16">
        <f t="shared" si="0"/>
        <v>3.6791105230255354</v>
      </c>
    </row>
    <row r="51" spans="1:8" x14ac:dyDescent="0.25">
      <c r="A51" s="16" t="s">
        <v>2423</v>
      </c>
      <c r="B51" s="17">
        <v>2.15353E-5</v>
      </c>
      <c r="C51" s="17">
        <v>6.5483399999999997E-5</v>
      </c>
      <c r="D51" s="17">
        <v>3.1247171211277092E-4</v>
      </c>
      <c r="E51" s="17">
        <v>1.5589157333740765E-4</v>
      </c>
      <c r="F51" s="17">
        <v>2213149.9225679985</v>
      </c>
      <c r="G51" s="17">
        <v>3357399.8167010099</v>
      </c>
      <c r="H51" s="16">
        <f t="shared" si="0"/>
        <v>1.5170232176613216</v>
      </c>
    </row>
    <row r="52" spans="1:8" x14ac:dyDescent="0.25">
      <c r="A52" s="16" t="s">
        <v>1180</v>
      </c>
      <c r="B52" s="17">
        <v>1.7524899999999999E-5</v>
      </c>
      <c r="C52" s="17">
        <v>8.1309699999999998E-5</v>
      </c>
      <c r="D52" s="17">
        <v>1.5810432869922035E-4</v>
      </c>
      <c r="E52" s="17">
        <v>9.5654559225388832E-5</v>
      </c>
      <c r="F52" s="17">
        <v>656396.79293201305</v>
      </c>
      <c r="G52" s="17">
        <v>1842532.5761973434</v>
      </c>
      <c r="H52" s="16">
        <f t="shared" si="0"/>
        <v>2.8070407961121551</v>
      </c>
    </row>
    <row r="53" spans="1:8" x14ac:dyDescent="0.25">
      <c r="A53" s="28" t="s">
        <v>636</v>
      </c>
      <c r="B53" s="17">
        <v>2.7536900000000001E-5</v>
      </c>
      <c r="C53" s="17">
        <v>1.20405E-4</v>
      </c>
      <c r="D53" s="17">
        <v>1.0425741286887514E-5</v>
      </c>
      <c r="E53" s="19">
        <v>1.1257407561106741E-5</v>
      </c>
      <c r="F53" s="17">
        <v>86940.693089863838</v>
      </c>
      <c r="G53" s="17">
        <v>410472.45454590808</v>
      </c>
      <c r="H53" s="16">
        <f t="shared" si="0"/>
        <v>4.7212926416590051</v>
      </c>
    </row>
    <row r="54" spans="1:8" x14ac:dyDescent="0.25">
      <c r="A54" s="16" t="s">
        <v>3175</v>
      </c>
      <c r="B54" s="17">
        <v>1.0554099999999999E-5</v>
      </c>
      <c r="C54" s="17">
        <v>2.6738999999999999E-5</v>
      </c>
      <c r="D54" s="17">
        <v>1.485332781268392E-4</v>
      </c>
      <c r="E54" s="17">
        <v>6.4997313950054838E-5</v>
      </c>
      <c r="F54" s="17">
        <v>273294.32493376889</v>
      </c>
      <c r="G54" s="17">
        <v>302988.54771510925</v>
      </c>
      <c r="H54" s="16">
        <f t="shared" si="0"/>
        <v>1.1086529066731867</v>
      </c>
    </row>
    <row r="55" spans="1:8" x14ac:dyDescent="0.25">
      <c r="A55" s="16" t="s">
        <v>1019</v>
      </c>
      <c r="B55" s="17">
        <v>7.3983299999999993E-5</v>
      </c>
      <c r="C55" s="17">
        <v>3.7721100000000002E-4</v>
      </c>
      <c r="D55" s="17">
        <v>6.1907254804080493E-5</v>
      </c>
      <c r="E55" s="17">
        <v>3.8489948630276779E-5</v>
      </c>
      <c r="F55" s="17">
        <v>1855297.3997894367</v>
      </c>
      <c r="G55" s="17">
        <v>5881254.4730364131</v>
      </c>
      <c r="H55" s="16">
        <f t="shared" si="0"/>
        <v>3.1699793648737362</v>
      </c>
    </row>
    <row r="56" spans="1:8" x14ac:dyDescent="0.25">
      <c r="A56" s="28" t="s">
        <v>3000</v>
      </c>
      <c r="B56" s="17">
        <v>9.6990800000000003E-6</v>
      </c>
      <c r="C56" s="17">
        <v>4.6611299999999999E-5</v>
      </c>
      <c r="D56" s="17">
        <v>2.6892730351287967E-4</v>
      </c>
      <c r="E56" s="19">
        <v>6.6784099939885553E-5</v>
      </c>
      <c r="F56" s="17">
        <v>500330.58650957613</v>
      </c>
      <c r="G56" s="17">
        <v>597112.14884517586</v>
      </c>
      <c r="H56" s="16">
        <f t="shared" si="0"/>
        <v>1.1934352305158289</v>
      </c>
    </row>
    <row r="57" spans="1:8" x14ac:dyDescent="0.25">
      <c r="A57" s="28" t="s">
        <v>2396</v>
      </c>
      <c r="B57" s="17">
        <v>1.7734400000000001E-5</v>
      </c>
      <c r="C57" s="17">
        <v>1.47238E-4</v>
      </c>
      <c r="D57" s="17">
        <v>9.2166078426796238E-5</v>
      </c>
      <c r="E57" s="19">
        <v>1.6993147363768904E-5</v>
      </c>
      <c r="F57" s="17">
        <v>364252.62652474781</v>
      </c>
      <c r="G57" s="17">
        <v>557582.09123629401</v>
      </c>
      <c r="H57" s="16">
        <f t="shared" si="0"/>
        <v>1.5307565426667173</v>
      </c>
    </row>
    <row r="58" spans="1:8" x14ac:dyDescent="0.25">
      <c r="A58" s="16" t="s">
        <v>823</v>
      </c>
      <c r="B58" s="17">
        <v>3.1826299999999997E-5</v>
      </c>
      <c r="C58" s="17">
        <v>2.57264E-4</v>
      </c>
      <c r="D58" s="17">
        <v>2.70883092072566E-5</v>
      </c>
      <c r="E58" s="17">
        <v>1.2612272358280874E-5</v>
      </c>
      <c r="F58" s="17">
        <v>306521.48843195342</v>
      </c>
      <c r="G58" s="17">
        <v>1153626.5271583248</v>
      </c>
      <c r="H58" s="16">
        <f t="shared" si="0"/>
        <v>3.763607351183881</v>
      </c>
    </row>
    <row r="59" spans="1:8" x14ac:dyDescent="0.25">
      <c r="A59" s="16" t="s">
        <v>967</v>
      </c>
      <c r="B59" s="17">
        <v>2.16077E-5</v>
      </c>
      <c r="C59" s="17">
        <v>1.25296E-4</v>
      </c>
      <c r="D59" s="17">
        <v>4.7234368231596909E-5</v>
      </c>
      <c r="E59" s="17">
        <v>2.6981705523185475E-5</v>
      </c>
      <c r="F59" s="17">
        <v>351329.48620922462</v>
      </c>
      <c r="G59" s="17">
        <v>1163736.2237038778</v>
      </c>
      <c r="H59" s="16">
        <f t="shared" si="0"/>
        <v>3.3123784634770068</v>
      </c>
    </row>
    <row r="60" spans="1:8" x14ac:dyDescent="0.25">
      <c r="A60" s="28" t="s">
        <v>1098</v>
      </c>
      <c r="B60" s="17">
        <v>1.9230599999999998E-5</v>
      </c>
      <c r="C60" s="17">
        <v>1.1143599999999999E-4</v>
      </c>
      <c r="D60" s="17">
        <v>4.2116760961458676E-5</v>
      </c>
      <c r="E60" s="19">
        <v>2.1821008976072361E-5</v>
      </c>
      <c r="F60" s="17">
        <v>276844.82087057154</v>
      </c>
      <c r="G60" s="17">
        <v>831168.25444493257</v>
      </c>
      <c r="H60" s="16">
        <f t="shared" si="0"/>
        <v>3.0022893396785424</v>
      </c>
    </row>
    <row r="61" spans="1:8" x14ac:dyDescent="0.25">
      <c r="A61" s="16" t="s">
        <v>1568</v>
      </c>
      <c r="B61" s="17">
        <v>8.0587499999999997E-6</v>
      </c>
      <c r="C61" s="17">
        <v>2.7934200000000001E-5</v>
      </c>
      <c r="D61" s="17">
        <v>9.0148052383179789E-5</v>
      </c>
      <c r="E61" s="17">
        <v>5.7383350634601346E-5</v>
      </c>
      <c r="F61" s="17">
        <v>265846.77207253792</v>
      </c>
      <c r="G61" s="17">
        <v>586583.03914810391</v>
      </c>
      <c r="H61" s="16">
        <f t="shared" si="0"/>
        <v>2.2064704211945485</v>
      </c>
    </row>
    <row r="62" spans="1:8" x14ac:dyDescent="0.25">
      <c r="A62" s="28" t="s">
        <v>3106</v>
      </c>
      <c r="B62" s="17">
        <v>5.2752900000000003E-6</v>
      </c>
      <c r="C62" s="17">
        <v>9.2305000000000008E-6</v>
      </c>
      <c r="D62" s="17">
        <v>1.9440134615576884E-4</v>
      </c>
      <c r="E62" s="19">
        <v>1.2711357833870371E-4</v>
      </c>
      <c r="F62" s="17">
        <v>302424.05542867549</v>
      </c>
      <c r="G62" s="17">
        <v>346009.39966185746</v>
      </c>
      <c r="H62" s="16">
        <f t="shared" si="0"/>
        <v>1.1441199648334894</v>
      </c>
    </row>
    <row r="63" spans="1:8" x14ac:dyDescent="0.25">
      <c r="A63" s="16" t="s">
        <v>2945</v>
      </c>
      <c r="B63" s="17">
        <v>1.16628E-6</v>
      </c>
      <c r="C63" s="17">
        <v>2.76467E-6</v>
      </c>
      <c r="D63" s="17">
        <v>1.1805030859557532E-4</v>
      </c>
      <c r="E63" s="17">
        <v>6.0592456069796754E-5</v>
      </c>
      <c r="F63" s="17">
        <v>65690.659675110917</v>
      </c>
      <c r="G63" s="17">
        <v>79927.370376501785</v>
      </c>
      <c r="H63" s="16">
        <f t="shared" si="0"/>
        <v>1.2167235155165432</v>
      </c>
    </row>
    <row r="64" spans="1:8" x14ac:dyDescent="0.25">
      <c r="A64" s="16" t="s">
        <v>1231</v>
      </c>
      <c r="B64" s="17">
        <v>9.9731100000000001E-6</v>
      </c>
      <c r="C64" s="17">
        <v>8.0267799999999997E-5</v>
      </c>
      <c r="D64" s="17">
        <v>1.130478588391014E-4</v>
      </c>
      <c r="E64" s="17">
        <v>3.8027734100467582E-5</v>
      </c>
      <c r="F64" s="17">
        <v>320486.24566663941</v>
      </c>
      <c r="G64" s="17">
        <v>867677.33614759485</v>
      </c>
      <c r="H64" s="16">
        <f t="shared" si="0"/>
        <v>2.7073777670013581</v>
      </c>
    </row>
    <row r="65" spans="1:8" x14ac:dyDescent="0.25">
      <c r="A65" s="28" t="s">
        <v>600</v>
      </c>
      <c r="B65" s="17">
        <v>6.5630200000000002E-6</v>
      </c>
      <c r="C65" s="17">
        <v>2.2132100000000001E-5</v>
      </c>
      <c r="D65" s="17">
        <v>5.3255105397843133E-5</v>
      </c>
      <c r="E65" s="19">
        <v>7.8085370396493935E-5</v>
      </c>
      <c r="F65" s="17">
        <v>254629.74383842494</v>
      </c>
      <c r="G65" s="17">
        <v>1259031.0925650948</v>
      </c>
      <c r="H65" s="16">
        <f t="shared" si="0"/>
        <v>4.944556254841979</v>
      </c>
    </row>
    <row r="66" spans="1:8" x14ac:dyDescent="0.25">
      <c r="A66" s="16" t="s">
        <v>1607</v>
      </c>
      <c r="B66" s="17">
        <v>2.1355499999999998E-6</v>
      </c>
      <c r="C66" s="17">
        <v>7.2248400000000001E-6</v>
      </c>
      <c r="D66" s="17">
        <v>1.1876595319825563E-4</v>
      </c>
      <c r="E66" s="17">
        <v>7.5921471282650973E-5</v>
      </c>
      <c r="F66" s="17">
        <v>161106.20733747556</v>
      </c>
      <c r="G66" s="17">
        <v>348420.27607003431</v>
      </c>
      <c r="H66" s="16">
        <f t="shared" si="0"/>
        <v>2.1626744358780945</v>
      </c>
    </row>
    <row r="67" spans="1:8" x14ac:dyDescent="0.25">
      <c r="A67" s="16" t="s">
        <v>3248</v>
      </c>
      <c r="B67" s="17">
        <v>1.8156499999999999E-6</v>
      </c>
      <c r="C67" s="17">
        <v>4.7172899999999999E-6</v>
      </c>
      <c r="D67" s="17">
        <v>1.1071976555983606E-4</v>
      </c>
      <c r="E67" s="17">
        <v>4.5635466087739353E-5</v>
      </c>
      <c r="F67" s="17">
        <v>75781.320365074818</v>
      </c>
      <c r="G67" s="17">
        <v>81152.133609810713</v>
      </c>
      <c r="H67" s="16">
        <f t="shared" ref="H67:H130" si="1">G67/F67</f>
        <v>1.0708725213398516</v>
      </c>
    </row>
    <row r="68" spans="1:8" x14ac:dyDescent="0.25">
      <c r="A68" s="16" t="s">
        <v>2953</v>
      </c>
      <c r="B68" s="17">
        <v>1.8053399999999999E-6</v>
      </c>
      <c r="C68" s="17">
        <v>4.7689500000000003E-6</v>
      </c>
      <c r="D68" s="17">
        <v>9.4658079531737831E-5</v>
      </c>
      <c r="E68" s="17">
        <v>4.3527160121098203E-5</v>
      </c>
      <c r="F68" s="17">
        <v>64420.126026422811</v>
      </c>
      <c r="G68" s="17">
        <v>78250.654457594559</v>
      </c>
      <c r="H68" s="16">
        <f t="shared" si="1"/>
        <v>1.2146926633688819</v>
      </c>
    </row>
    <row r="69" spans="1:8" x14ac:dyDescent="0.25">
      <c r="A69" s="16" t="s">
        <v>3173</v>
      </c>
      <c r="B69" s="17">
        <v>1.74951E-6</v>
      </c>
      <c r="C69" s="17">
        <v>4.6124899999999996E-6</v>
      </c>
      <c r="D69" s="17">
        <v>1.1253730497136169E-4</v>
      </c>
      <c r="E69" s="17">
        <v>4.7363716441742663E-5</v>
      </c>
      <c r="F69" s="17">
        <v>75290.924173148902</v>
      </c>
      <c r="G69" s="17">
        <v>83543.159995130773</v>
      </c>
      <c r="H69" s="16">
        <f t="shared" si="1"/>
        <v>1.109604655708621</v>
      </c>
    </row>
    <row r="70" spans="1:8" x14ac:dyDescent="0.25">
      <c r="A70" s="16" t="s">
        <v>2236</v>
      </c>
      <c r="B70" s="17">
        <v>5.8409000000000003E-6</v>
      </c>
      <c r="C70" s="17">
        <v>2.4215200000000002E-5</v>
      </c>
      <c r="D70" s="17">
        <v>1.1298474716212022E-4</v>
      </c>
      <c r="E70" s="17">
        <v>4.4637990572477817E-5</v>
      </c>
      <c r="F70" s="17">
        <v>385656.49607372482</v>
      </c>
      <c r="G70" s="17">
        <v>631675.10120740614</v>
      </c>
      <c r="H70" s="16">
        <f t="shared" si="1"/>
        <v>1.6379215899079544</v>
      </c>
    </row>
    <row r="71" spans="1:8" x14ac:dyDescent="0.25">
      <c r="A71" s="28" t="s">
        <v>3503</v>
      </c>
      <c r="B71" s="17">
        <v>3.5553300000000001E-6</v>
      </c>
      <c r="C71" s="17">
        <v>9.4646200000000005E-6</v>
      </c>
      <c r="D71" s="17">
        <v>3.4081764472274897E-4</v>
      </c>
      <c r="E71" s="19">
        <v>1.1791514313024743E-4</v>
      </c>
      <c r="F71" s="17">
        <v>485715.54088702286</v>
      </c>
      <c r="G71" s="17">
        <v>447355.49413655471</v>
      </c>
      <c r="H71" s="16">
        <f t="shared" si="1"/>
        <v>0.92102363724987202</v>
      </c>
    </row>
    <row r="72" spans="1:8" x14ac:dyDescent="0.25">
      <c r="A72" s="16" t="s">
        <v>3419</v>
      </c>
      <c r="B72" s="17">
        <v>3.4160399999999998E-6</v>
      </c>
      <c r="C72" s="17">
        <v>8.8503599999999997E-6</v>
      </c>
      <c r="D72" s="17">
        <v>3.1792994939294642E-4</v>
      </c>
      <c r="E72" s="17">
        <v>1.1974159188306142E-4</v>
      </c>
      <c r="F72" s="17">
        <v>428423.33426077582</v>
      </c>
      <c r="G72" s="17">
        <v>418046.59704868076</v>
      </c>
      <c r="H72" s="16">
        <f t="shared" si="1"/>
        <v>0.97577924360726143</v>
      </c>
    </row>
    <row r="73" spans="1:8" x14ac:dyDescent="0.25">
      <c r="A73" s="16" t="s">
        <v>3207</v>
      </c>
      <c r="B73" s="17">
        <v>4.4364700000000002E-6</v>
      </c>
      <c r="C73" s="17">
        <v>1.3048500000000001E-5</v>
      </c>
      <c r="D73" s="17">
        <v>2.813536838234997E-4</v>
      </c>
      <c r="E73" s="17">
        <v>1.0425391245138603E-4</v>
      </c>
      <c r="F73" s="17">
        <v>529798.84652319213</v>
      </c>
      <c r="G73" s="17">
        <v>577396.04607729998</v>
      </c>
      <c r="H73" s="16">
        <f t="shared" si="1"/>
        <v>1.0898401343575297</v>
      </c>
    </row>
    <row r="74" spans="1:8" x14ac:dyDescent="0.25">
      <c r="A74" s="16" t="s">
        <v>2989</v>
      </c>
      <c r="B74" s="17">
        <v>3.2081599999999998E-6</v>
      </c>
      <c r="C74" s="17">
        <v>8.6166699999999996E-6</v>
      </c>
      <c r="D74" s="17">
        <v>3.1647290147643656E-4</v>
      </c>
      <c r="E74" s="17">
        <v>1.4126847073626806E-4</v>
      </c>
      <c r="F74" s="17">
        <v>398197.27672757901</v>
      </c>
      <c r="G74" s="17">
        <v>477408.82385988941</v>
      </c>
      <c r="H74" s="16">
        <f t="shared" si="1"/>
        <v>1.1989253863895755</v>
      </c>
    </row>
    <row r="75" spans="1:8" x14ac:dyDescent="0.25">
      <c r="A75" s="16" t="s">
        <v>3717</v>
      </c>
      <c r="B75" s="17">
        <v>9.0388099999999996E-5</v>
      </c>
      <c r="C75" s="17">
        <v>1.8661299999999999E-2</v>
      </c>
      <c r="D75" s="17">
        <v>1.4814723115229333E-4</v>
      </c>
      <c r="E75" s="17">
        <v>5.1174849106102686E-7</v>
      </c>
      <c r="F75" s="17">
        <v>4571892.1111902064</v>
      </c>
      <c r="G75" s="17">
        <v>3260540.8244409654</v>
      </c>
      <c r="H75" s="16">
        <f t="shared" si="1"/>
        <v>0.71317099029096398</v>
      </c>
    </row>
    <row r="76" spans="1:8" x14ac:dyDescent="0.25">
      <c r="A76" s="16" t="s">
        <v>3038</v>
      </c>
      <c r="B76" s="17">
        <v>9.2515900000000006E-6</v>
      </c>
      <c r="C76" s="17">
        <v>2.2237799999999999E-5</v>
      </c>
      <c r="D76" s="17">
        <v>4.2568955964836577E-4</v>
      </c>
      <c r="E76" s="17">
        <v>2.0874416194321195E-4</v>
      </c>
      <c r="F76" s="17">
        <v>820228.53365941916</v>
      </c>
      <c r="G76" s="17">
        <v>966788.89769221761</v>
      </c>
      <c r="H76" s="16">
        <f t="shared" si="1"/>
        <v>1.1786823525620655</v>
      </c>
    </row>
    <row r="77" spans="1:8" x14ac:dyDescent="0.25">
      <c r="A77" s="28" t="s">
        <v>3691</v>
      </c>
      <c r="B77" s="17">
        <v>8.1421300000000001E-7</v>
      </c>
      <c r="C77" s="17">
        <v>1.6195699999999999E-6</v>
      </c>
      <c r="D77" s="17">
        <v>6.1958661152652689E-4</v>
      </c>
      <c r="E77" s="19">
        <v>2.347739854166523E-4</v>
      </c>
      <c r="F77" s="17">
        <v>255768.16110363006</v>
      </c>
      <c r="G77" s="17">
        <v>192777.4006845784</v>
      </c>
      <c r="H77" s="16">
        <f t="shared" si="1"/>
        <v>0.75371930522059949</v>
      </c>
    </row>
    <row r="78" spans="1:8" x14ac:dyDescent="0.25">
      <c r="A78" s="16" t="s">
        <v>3356</v>
      </c>
      <c r="B78" s="17">
        <v>6.7272300000000003E-7</v>
      </c>
      <c r="C78" s="17">
        <v>1.48751E-6</v>
      </c>
      <c r="D78" s="17">
        <v>4.0631120293716097E-4</v>
      </c>
      <c r="E78" s="17">
        <v>1.8636343634847668E-4</v>
      </c>
      <c r="F78" s="17">
        <v>123114.99886237504</v>
      </c>
      <c r="G78" s="17">
        <v>124863.78512715222</v>
      </c>
      <c r="H78" s="16">
        <f t="shared" si="1"/>
        <v>1.014204494017273</v>
      </c>
    </row>
    <row r="79" spans="1:8" x14ac:dyDescent="0.25">
      <c r="A79" s="28" t="s">
        <v>1301</v>
      </c>
      <c r="B79" s="17">
        <v>6.9149800000000002E-6</v>
      </c>
      <c r="C79" s="17">
        <v>2.38036E-5</v>
      </c>
      <c r="D79" s="17">
        <v>1.4123895978158562E-5</v>
      </c>
      <c r="E79" s="19">
        <v>1.0626417708224547E-5</v>
      </c>
      <c r="F79" s="17">
        <v>62489.905453044834</v>
      </c>
      <c r="G79" s="17">
        <v>161843.0133452568</v>
      </c>
      <c r="H79" s="16">
        <f t="shared" si="1"/>
        <v>2.5899065164511454</v>
      </c>
    </row>
    <row r="80" spans="1:8" x14ac:dyDescent="0.25">
      <c r="A80" s="16" t="s">
        <v>957</v>
      </c>
      <c r="B80" s="17">
        <v>8.3404400000000001E-6</v>
      </c>
      <c r="C80" s="17">
        <v>4.8587900000000003E-5</v>
      </c>
      <c r="D80" s="17">
        <v>4.8067337855468183E-5</v>
      </c>
      <c r="E80" s="17">
        <v>2.7617238941249944E-5</v>
      </c>
      <c r="F80" s="17">
        <v>251364.10668101162</v>
      </c>
      <c r="G80" s="17">
        <v>841342.0920293997</v>
      </c>
      <c r="H80" s="16">
        <f t="shared" si="1"/>
        <v>3.3471051342150746</v>
      </c>
    </row>
    <row r="81" spans="1:8" x14ac:dyDescent="0.25">
      <c r="A81" s="28" t="s">
        <v>2329</v>
      </c>
      <c r="B81" s="17">
        <v>1.1662500000000001E-5</v>
      </c>
      <c r="C81" s="17">
        <v>3.5672300000000001E-5</v>
      </c>
      <c r="D81" s="17">
        <v>1.3041113991178486E-4</v>
      </c>
      <c r="E81" s="19">
        <v>6.6973184602053395E-5</v>
      </c>
      <c r="F81" s="17">
        <v>413578.92012487567</v>
      </c>
      <c r="G81" s="17">
        <v>649656.98031025694</v>
      </c>
      <c r="H81" s="16">
        <f t="shared" si="1"/>
        <v>1.5708174394238954</v>
      </c>
    </row>
    <row r="82" spans="1:8" x14ac:dyDescent="0.25">
      <c r="A82" s="16" t="s">
        <v>1790</v>
      </c>
      <c r="B82" s="17">
        <v>6.9170699999999998E-6</v>
      </c>
      <c r="C82" s="17">
        <v>7.8320500000000001E-3</v>
      </c>
      <c r="D82" s="17">
        <v>5.2890537431136216E-4</v>
      </c>
      <c r="E82" s="17">
        <v>9.2331611418543841E-7</v>
      </c>
      <c r="F82" s="17">
        <v>619488.73809254682</v>
      </c>
      <c r="G82" s="17">
        <v>1224500.9640724256</v>
      </c>
      <c r="H82" s="16">
        <f t="shared" si="1"/>
        <v>1.9766315168904567</v>
      </c>
    </row>
    <row r="83" spans="1:8" x14ac:dyDescent="0.25">
      <c r="A83" s="16" t="s">
        <v>3570</v>
      </c>
      <c r="B83" s="17">
        <v>6.8040800000000001E-6</v>
      </c>
      <c r="C83" s="17">
        <v>1.28646E-4</v>
      </c>
      <c r="D83" s="17">
        <v>6.0772469926939513E-4</v>
      </c>
      <c r="E83" s="17">
        <v>2.8026562332089661E-5</v>
      </c>
      <c r="F83" s="17">
        <v>716259.12728828494</v>
      </c>
      <c r="G83" s="17">
        <v>624539.61232824635</v>
      </c>
      <c r="H83" s="16">
        <f t="shared" si="1"/>
        <v>0.8719464625780291</v>
      </c>
    </row>
    <row r="84" spans="1:8" x14ac:dyDescent="0.25">
      <c r="A84" s="16" t="s">
        <v>2690</v>
      </c>
      <c r="B84" s="17">
        <v>6.8262099999999998E-6</v>
      </c>
      <c r="C84" s="17">
        <v>3.03473E-5</v>
      </c>
      <c r="D84" s="17">
        <v>4.9312096697690544E-4</v>
      </c>
      <c r="E84" s="17">
        <v>1.4936496716241911E-4</v>
      </c>
      <c r="F84" s="17">
        <v>594114.94000844669</v>
      </c>
      <c r="G84" s="17">
        <v>800029.80319711927</v>
      </c>
      <c r="H84" s="16">
        <f t="shared" si="1"/>
        <v>1.3465909528983484</v>
      </c>
    </row>
    <row r="85" spans="1:8" x14ac:dyDescent="0.25">
      <c r="A85" s="16" t="s">
        <v>3078</v>
      </c>
      <c r="B85" s="17">
        <v>2.6542599999999999E-5</v>
      </c>
      <c r="C85" s="17">
        <v>7.6733500000000007E-5</v>
      </c>
      <c r="D85" s="17">
        <v>3.0882902964486631E-4</v>
      </c>
      <c r="E85" s="17">
        <v>1.236306057214619E-4</v>
      </c>
      <c r="F85" s="17">
        <v>3791415.3350230195</v>
      </c>
      <c r="G85" s="17">
        <v>4387840.0529349167</v>
      </c>
      <c r="H85" s="16">
        <f t="shared" si="1"/>
        <v>1.1573092539882013</v>
      </c>
    </row>
    <row r="86" spans="1:8" x14ac:dyDescent="0.25">
      <c r="A86" s="16" t="s">
        <v>2170</v>
      </c>
      <c r="B86" s="17">
        <v>2.26801E-5</v>
      </c>
      <c r="C86" s="17">
        <v>6.4360200000000001E-5</v>
      </c>
      <c r="D86" s="17">
        <v>2.4741088820510944E-4</v>
      </c>
      <c r="E86" s="17">
        <v>1.4622745115628482E-4</v>
      </c>
      <c r="F86" s="17">
        <v>2445576.4294659314</v>
      </c>
      <c r="G86" s="17">
        <v>4101698.7608318795</v>
      </c>
      <c r="H86" s="16">
        <f t="shared" si="1"/>
        <v>1.6771909932610916</v>
      </c>
    </row>
    <row r="87" spans="1:8" x14ac:dyDescent="0.25">
      <c r="A87" s="16" t="s">
        <v>3773</v>
      </c>
      <c r="B87" s="17">
        <v>5.1546300000000001E-6</v>
      </c>
      <c r="C87" s="17">
        <v>1.00211E-5</v>
      </c>
      <c r="D87" s="17">
        <v>1.4807202399489741E-3</v>
      </c>
      <c r="E87" s="17">
        <v>4.3340802377857197E-4</v>
      </c>
      <c r="F87" s="17">
        <v>1170912.5216328204</v>
      </c>
      <c r="G87" s="17">
        <v>666294.58493775805</v>
      </c>
      <c r="H87" s="16">
        <f t="shared" si="1"/>
        <v>0.56903873912683078</v>
      </c>
    </row>
    <row r="88" spans="1:8" x14ac:dyDescent="0.25">
      <c r="A88" s="16" t="s">
        <v>2166</v>
      </c>
      <c r="B88" s="17">
        <v>4.5836500000000001E-5</v>
      </c>
      <c r="C88" s="17">
        <v>3.44898E-4</v>
      </c>
      <c r="D88" s="17">
        <v>8.1464099969692997E-5</v>
      </c>
      <c r="E88" s="17">
        <v>1.8180241746957592E-5</v>
      </c>
      <c r="F88" s="17">
        <v>1123621.587882037</v>
      </c>
      <c r="G88" s="17">
        <v>1886829.6512893592</v>
      </c>
      <c r="H88" s="16">
        <f t="shared" si="1"/>
        <v>1.6792394091020679</v>
      </c>
    </row>
    <row r="89" spans="1:8" x14ac:dyDescent="0.25">
      <c r="A89" s="16" t="s">
        <v>989</v>
      </c>
      <c r="B89" s="17">
        <v>2.69342E-5</v>
      </c>
      <c r="C89" s="17">
        <v>1.13281E-4</v>
      </c>
      <c r="D89" s="17">
        <v>1.009053115098174E-4</v>
      </c>
      <c r="E89" s="17">
        <v>7.8205111036838674E-5</v>
      </c>
      <c r="F89" s="17">
        <v>797454.62614420801</v>
      </c>
      <c r="G89" s="17">
        <v>2599441.7192737991</v>
      </c>
      <c r="H89" s="16">
        <f t="shared" si="1"/>
        <v>3.2596735087517419</v>
      </c>
    </row>
    <row r="90" spans="1:8" x14ac:dyDescent="0.25">
      <c r="A90" s="16" t="s">
        <v>1141</v>
      </c>
      <c r="B90" s="17">
        <v>5.5931099999999997E-5</v>
      </c>
      <c r="C90" s="17">
        <v>4.8973400000000002E-4</v>
      </c>
      <c r="D90" s="17">
        <v>9.8229534629796012E-5</v>
      </c>
      <c r="E90" s="17">
        <v>3.2577105939155862E-5</v>
      </c>
      <c r="F90" s="17">
        <v>1622832.8604559512</v>
      </c>
      <c r="G90" s="17">
        <v>4712497.1669632271</v>
      </c>
      <c r="H90" s="16">
        <f t="shared" si="1"/>
        <v>2.903870929529492</v>
      </c>
    </row>
    <row r="91" spans="1:8" x14ac:dyDescent="0.25">
      <c r="A91" s="28" t="s">
        <v>589</v>
      </c>
      <c r="B91" s="17">
        <v>2.0445299999999999E-5</v>
      </c>
      <c r="C91" s="17">
        <v>1.02271E-4</v>
      </c>
      <c r="D91" s="17">
        <v>8.4794777982479682E-5</v>
      </c>
      <c r="E91" s="19">
        <v>8.4767031654640779E-5</v>
      </c>
      <c r="F91" s="17">
        <v>782195.16272050166</v>
      </c>
      <c r="G91" s="17">
        <v>3911397.9956881735</v>
      </c>
      <c r="H91" s="16">
        <f t="shared" si="1"/>
        <v>5.000539740087623</v>
      </c>
    </row>
    <row r="92" spans="1:8" x14ac:dyDescent="0.25">
      <c r="A92" s="28" t="s">
        <v>1127</v>
      </c>
      <c r="B92" s="17">
        <v>3.3834999999999997E-5</v>
      </c>
      <c r="C92" s="17">
        <v>1.9024299999999999E-4</v>
      </c>
      <c r="D92" s="17">
        <v>4.886470480805482E-5</v>
      </c>
      <c r="E92" s="19">
        <v>2.5451113269682758E-5</v>
      </c>
      <c r="F92" s="17">
        <v>665488.0112238233</v>
      </c>
      <c r="G92" s="17">
        <v>1948921.04528164</v>
      </c>
      <c r="H92" s="16">
        <f t="shared" si="1"/>
        <v>2.9285592113035981</v>
      </c>
    </row>
    <row r="93" spans="1:8" x14ac:dyDescent="0.25">
      <c r="A93" s="16" t="s">
        <v>1280</v>
      </c>
      <c r="B93" s="17">
        <v>5.0323699999999999E-6</v>
      </c>
      <c r="C93" s="17">
        <v>1.81604E-5</v>
      </c>
      <c r="D93" s="17">
        <v>1.3428675817389105E-4</v>
      </c>
      <c r="E93" s="17">
        <v>9.7809210000380107E-5</v>
      </c>
      <c r="F93" s="17">
        <v>337981.15734873334</v>
      </c>
      <c r="G93" s="17">
        <v>888365.93251336704</v>
      </c>
      <c r="H93" s="16">
        <f t="shared" si="1"/>
        <v>2.6284481048650283</v>
      </c>
    </row>
    <row r="94" spans="1:8" x14ac:dyDescent="0.25">
      <c r="A94" s="16" t="s">
        <v>2405</v>
      </c>
      <c r="B94" s="17">
        <v>8.1767999999999994E-6</v>
      </c>
      <c r="C94" s="17">
        <v>1.22928E-2</v>
      </c>
      <c r="D94" s="17">
        <v>4.8341667743099061E-4</v>
      </c>
      <c r="E94" s="17">
        <v>4.9100714877883984E-7</v>
      </c>
      <c r="F94" s="17">
        <v>681566.63721843949</v>
      </c>
      <c r="G94" s="17">
        <v>1040739.2896676927</v>
      </c>
      <c r="H94" s="16">
        <f t="shared" si="1"/>
        <v>1.5269809771133791</v>
      </c>
    </row>
    <row r="95" spans="1:8" x14ac:dyDescent="0.25">
      <c r="A95" s="28" t="s">
        <v>3237</v>
      </c>
      <c r="B95" s="17">
        <v>4.1171899999999998E-5</v>
      </c>
      <c r="C95" s="17">
        <v>1.70314E-4</v>
      </c>
      <c r="D95" s="17">
        <v>2.3416874462556746E-4</v>
      </c>
      <c r="E95" s="19">
        <v>6.1012603297493788E-5</v>
      </c>
      <c r="F95" s="17">
        <v>3368420.5113248155</v>
      </c>
      <c r="G95" s="17">
        <v>3630499.4151511071</v>
      </c>
      <c r="H95" s="16">
        <f t="shared" si="1"/>
        <v>1.0778046870766782</v>
      </c>
    </row>
    <row r="96" spans="1:8" x14ac:dyDescent="0.25">
      <c r="A96" s="16" t="s">
        <v>2476</v>
      </c>
      <c r="B96" s="17">
        <v>7.19527E-6</v>
      </c>
      <c r="C96" s="17">
        <v>1.96299E-5</v>
      </c>
      <c r="D96" s="17">
        <v>1.0813705374440455E-4</v>
      </c>
      <c r="E96" s="17">
        <v>5.8880143378240973E-5</v>
      </c>
      <c r="F96" s="17">
        <v>307121.28695701301</v>
      </c>
      <c r="G96" s="17">
        <v>456220.96302179928</v>
      </c>
      <c r="H96" s="16">
        <f t="shared" si="1"/>
        <v>1.4854748999721903</v>
      </c>
    </row>
    <row r="97" spans="1:8" x14ac:dyDescent="0.25">
      <c r="A97" s="16" t="s">
        <v>3659</v>
      </c>
      <c r="B97" s="17">
        <v>4.4886499999999998E-6</v>
      </c>
      <c r="C97" s="17">
        <v>1.3205E-5</v>
      </c>
      <c r="D97" s="17">
        <v>2.1414770102862104E-4</v>
      </c>
      <c r="E97" s="17">
        <v>5.7813660706412985E-5</v>
      </c>
      <c r="F97" s="17">
        <v>262459.10807671124</v>
      </c>
      <c r="G97" s="17">
        <v>208449.74311768028</v>
      </c>
      <c r="H97" s="16">
        <f t="shared" si="1"/>
        <v>0.79421798178463221</v>
      </c>
    </row>
    <row r="98" spans="1:8" x14ac:dyDescent="0.25">
      <c r="A98" s="28" t="s">
        <v>2654</v>
      </c>
      <c r="B98" s="17">
        <v>4.7949200000000002E-6</v>
      </c>
      <c r="C98" s="17">
        <v>1.4708100000000001E-5</v>
      </c>
      <c r="D98" s="17">
        <v>1.937983613682753E-4</v>
      </c>
      <c r="E98" s="19">
        <v>8.6485188810573251E-5</v>
      </c>
      <c r="F98" s="17">
        <v>261128.57843873938</v>
      </c>
      <c r="G98" s="17">
        <v>357454.89613018936</v>
      </c>
      <c r="H98" s="16">
        <f t="shared" si="1"/>
        <v>1.3688846248364503</v>
      </c>
    </row>
    <row r="99" spans="1:8" x14ac:dyDescent="0.25">
      <c r="A99" s="16" t="s">
        <v>836</v>
      </c>
      <c r="B99" s="17">
        <v>1.0069400000000001E-5</v>
      </c>
      <c r="C99" s="17">
        <v>3.1706399999999999E-5</v>
      </c>
      <c r="D99" s="17">
        <v>2.055760738979551E-5</v>
      </c>
      <c r="E99" s="17">
        <v>2.4079607115545568E-5</v>
      </c>
      <c r="F99" s="17">
        <v>92731.42988338077</v>
      </c>
      <c r="G99" s="17">
        <v>342016.55370909255</v>
      </c>
      <c r="H99" s="16">
        <f t="shared" si="1"/>
        <v>3.6882484626756349</v>
      </c>
    </row>
    <row r="100" spans="1:8" x14ac:dyDescent="0.25">
      <c r="A100" s="16" t="s">
        <v>2509</v>
      </c>
      <c r="B100" s="17">
        <v>1.38647E-5</v>
      </c>
      <c r="C100" s="17">
        <v>3.2763199999999998E-5</v>
      </c>
      <c r="D100" s="17">
        <v>4.4384157693026029E-4</v>
      </c>
      <c r="E100" s="17">
        <v>2.7480602969118576E-4</v>
      </c>
      <c r="F100" s="17">
        <v>1250523.2840036994</v>
      </c>
      <c r="G100" s="17">
        <v>1829641.0421486043</v>
      </c>
      <c r="H100" s="16">
        <f t="shared" si="1"/>
        <v>1.4631003401158515</v>
      </c>
    </row>
    <row r="101" spans="1:8" x14ac:dyDescent="0.25">
      <c r="A101" s="16" t="s">
        <v>894</v>
      </c>
      <c r="B101" s="17">
        <v>9.4239999999999999E-6</v>
      </c>
      <c r="C101" s="17">
        <v>2.2372700000000001E-4</v>
      </c>
      <c r="D101" s="17">
        <v>1.8257064771997562E-4</v>
      </c>
      <c r="E101" s="17">
        <v>2.7104889602671787E-5</v>
      </c>
      <c r="F101" s="17">
        <v>757209.73285584641</v>
      </c>
      <c r="G101" s="17">
        <v>2668799.7954199496</v>
      </c>
      <c r="H101" s="16">
        <f t="shared" si="1"/>
        <v>3.5245186103914246</v>
      </c>
    </row>
    <row r="102" spans="1:8" x14ac:dyDescent="0.25">
      <c r="A102" s="16" t="s">
        <v>2022</v>
      </c>
      <c r="B102" s="17">
        <v>3.3590200000000001E-6</v>
      </c>
      <c r="C102" s="17">
        <v>4.3253000000000001E-5</v>
      </c>
      <c r="D102" s="17">
        <v>4.1335385513250456E-4</v>
      </c>
      <c r="E102" s="17">
        <v>5.7445509874372151E-5</v>
      </c>
      <c r="F102" s="17">
        <v>348343.10657524219</v>
      </c>
      <c r="G102" s="17">
        <v>623368.65713997651</v>
      </c>
      <c r="H102" s="16">
        <f t="shared" si="1"/>
        <v>1.7895248832929862</v>
      </c>
    </row>
    <row r="103" spans="1:8" x14ac:dyDescent="0.25">
      <c r="A103" s="28" t="s">
        <v>1193</v>
      </c>
      <c r="B103" s="17">
        <v>3.2563399999999999E-6</v>
      </c>
      <c r="C103" s="17">
        <v>6.6753499999999997E-5</v>
      </c>
      <c r="D103" s="17">
        <v>3.9012908789011279E-4</v>
      </c>
      <c r="E103" s="19">
        <v>5.2874810159598129E-5</v>
      </c>
      <c r="F103" s="17">
        <v>299737.6063920809</v>
      </c>
      <c r="G103" s="17">
        <v>832771.82051562157</v>
      </c>
      <c r="H103" s="16">
        <f t="shared" si="1"/>
        <v>2.7783361271868205</v>
      </c>
    </row>
    <row r="104" spans="1:8" x14ac:dyDescent="0.25">
      <c r="A104" s="16" t="s">
        <v>577</v>
      </c>
      <c r="B104" s="17">
        <v>1.4128099999999999E-4</v>
      </c>
      <c r="C104" s="17">
        <v>4.2668999999999997E-3</v>
      </c>
      <c r="D104" s="17">
        <v>5.5288896062202712E-6</v>
      </c>
      <c r="E104" s="17">
        <v>9.2726139471663607E-7</v>
      </c>
      <c r="F104" s="17">
        <v>287801.45625973708</v>
      </c>
      <c r="G104" s="17">
        <v>1457759.7403922798</v>
      </c>
      <c r="H104" s="16">
        <f t="shared" si="1"/>
        <v>5.0651576240693883</v>
      </c>
    </row>
    <row r="105" spans="1:8" x14ac:dyDescent="0.25">
      <c r="A105" s="16" t="s">
        <v>816</v>
      </c>
      <c r="B105" s="17">
        <v>2.3070200000000001E-5</v>
      </c>
      <c r="C105" s="17">
        <v>7.4302300000000002E-5</v>
      </c>
      <c r="D105" s="17">
        <v>2.4080229036539087E-5</v>
      </c>
      <c r="E105" s="17">
        <v>2.8341408478819124E-5</v>
      </c>
      <c r="F105" s="17">
        <v>246808.51576259497</v>
      </c>
      <c r="G105" s="17">
        <v>935560.45051870646</v>
      </c>
      <c r="H105" s="16">
        <f t="shared" si="1"/>
        <v>3.7906327811582554</v>
      </c>
    </row>
    <row r="106" spans="1:8" x14ac:dyDescent="0.25">
      <c r="A106" s="28" t="s">
        <v>1812</v>
      </c>
      <c r="B106" s="17">
        <v>5.1621800000000001E-5</v>
      </c>
      <c r="C106" s="17">
        <v>1.77665E-4</v>
      </c>
      <c r="D106" s="17">
        <v>5.9358044214788511E-5</v>
      </c>
      <c r="E106" s="19">
        <v>3.3656022777098205E-5</v>
      </c>
      <c r="F106" s="17">
        <v>1070784.3209493277</v>
      </c>
      <c r="G106" s="17">
        <v>2089555.6871303429</v>
      </c>
      <c r="H106" s="16">
        <f t="shared" si="1"/>
        <v>1.9514253676013866</v>
      </c>
    </row>
    <row r="107" spans="1:8" x14ac:dyDescent="0.25">
      <c r="A107" s="16" t="s">
        <v>2599</v>
      </c>
      <c r="B107" s="17">
        <v>1.2309399999999999E-5</v>
      </c>
      <c r="C107" s="17">
        <v>3.8726600000000003E-5</v>
      </c>
      <c r="D107" s="17">
        <v>1.6788522391896244E-4</v>
      </c>
      <c r="E107" s="17">
        <v>7.4929882178096429E-5</v>
      </c>
      <c r="F107" s="17">
        <v>528471.88389546436</v>
      </c>
      <c r="G107" s="17">
        <v>742056.45512095431</v>
      </c>
      <c r="H107" s="16">
        <f t="shared" si="1"/>
        <v>1.4041550321487652</v>
      </c>
    </row>
    <row r="108" spans="1:8" x14ac:dyDescent="0.25">
      <c r="A108" s="16" t="s">
        <v>3771</v>
      </c>
      <c r="B108" s="17">
        <v>1.1956100000000001E-5</v>
      </c>
      <c r="C108" s="17">
        <v>1.81996E-4</v>
      </c>
      <c r="D108" s="17">
        <v>9.3098548959120642E-5</v>
      </c>
      <c r="E108" s="17">
        <v>3.5088214760615066E-6</v>
      </c>
      <c r="F108" s="17">
        <v>386288.71015963337</v>
      </c>
      <c r="G108" s="17">
        <v>221616.80017296947</v>
      </c>
      <c r="H108" s="16">
        <f t="shared" si="1"/>
        <v>0.57370768118329574</v>
      </c>
    </row>
    <row r="109" spans="1:8" x14ac:dyDescent="0.25">
      <c r="A109" s="16" t="s">
        <v>3734</v>
      </c>
      <c r="B109" s="17">
        <v>4.6343300000000002E-6</v>
      </c>
      <c r="C109" s="17">
        <v>1.0315900000000001E-5</v>
      </c>
      <c r="D109" s="17">
        <v>2.1041324246357627E-4</v>
      </c>
      <c r="E109" s="17">
        <v>6.4344892699059021E-5</v>
      </c>
      <c r="F109" s="17">
        <v>347558.45283346786</v>
      </c>
      <c r="G109" s="17">
        <v>236585.99652367752</v>
      </c>
      <c r="H109" s="16">
        <f t="shared" si="1"/>
        <v>0.68070850987772513</v>
      </c>
    </row>
    <row r="110" spans="1:8" x14ac:dyDescent="0.25">
      <c r="A110" s="28" t="s">
        <v>261</v>
      </c>
      <c r="B110" s="17">
        <v>2.3030100000000002E-5</v>
      </c>
      <c r="C110" s="17">
        <v>4.5799500000000001E-5</v>
      </c>
      <c r="D110" s="17">
        <v>6.363119084513459E-6</v>
      </c>
      <c r="E110" s="19">
        <v>3.0991135482877963E-5</v>
      </c>
      <c r="F110" s="17">
        <v>40379.454972777727</v>
      </c>
      <c r="G110" s="17">
        <v>391104.49134852778</v>
      </c>
      <c r="H110" s="16">
        <f t="shared" si="1"/>
        <v>9.6857298250359083</v>
      </c>
    </row>
    <row r="111" spans="1:8" x14ac:dyDescent="0.25">
      <c r="A111" s="28" t="s">
        <v>1455</v>
      </c>
      <c r="B111" s="17">
        <v>1.27788E-5</v>
      </c>
      <c r="C111" s="17">
        <v>2.4222800000000001E-4</v>
      </c>
      <c r="D111" s="17">
        <v>4.0952670672423715E-5</v>
      </c>
      <c r="E111" s="19">
        <v>5.0900123512309249E-6</v>
      </c>
      <c r="F111" s="17">
        <v>178341.93130101106</v>
      </c>
      <c r="G111" s="17">
        <v>420169.3249116317</v>
      </c>
      <c r="H111" s="16">
        <f t="shared" si="1"/>
        <v>2.3559760839555834</v>
      </c>
    </row>
    <row r="112" spans="1:8" x14ac:dyDescent="0.25">
      <c r="A112" s="28" t="s">
        <v>1720</v>
      </c>
      <c r="B112" s="17">
        <v>2.9397300000000001E-5</v>
      </c>
      <c r="C112" s="17">
        <v>9.3604700000000002E-5</v>
      </c>
      <c r="D112" s="17">
        <v>1.5235072450695458E-4</v>
      </c>
      <c r="E112" s="19">
        <v>9.8081191468333658E-5</v>
      </c>
      <c r="F112" s="17">
        <v>1407513.0615665806</v>
      </c>
      <c r="G112" s="17">
        <v>2885252.6868217797</v>
      </c>
      <c r="H112" s="16">
        <f t="shared" si="1"/>
        <v>2.0498940760169257</v>
      </c>
    </row>
    <row r="113" spans="1:8" x14ac:dyDescent="0.25">
      <c r="A113" s="16" t="s">
        <v>156</v>
      </c>
      <c r="B113" s="17">
        <v>5.4846199999999997E-6</v>
      </c>
      <c r="C113" s="17">
        <v>1.22936E-5</v>
      </c>
      <c r="D113" s="17">
        <v>4.6775055132015181E-6</v>
      </c>
      <c r="E113" s="17">
        <v>3.2401346424027536E-5</v>
      </c>
      <c r="F113" s="17">
        <v>12630.088413859085</v>
      </c>
      <c r="G113" s="17">
        <v>196104.55234363081</v>
      </c>
      <c r="H113" s="16">
        <f t="shared" si="1"/>
        <v>15.526775895602118</v>
      </c>
    </row>
    <row r="114" spans="1:8" x14ac:dyDescent="0.25">
      <c r="A114" s="16" t="s">
        <v>254</v>
      </c>
      <c r="B114" s="17">
        <v>5.3841400000000001E-6</v>
      </c>
      <c r="C114" s="17">
        <v>1.31223E-5</v>
      </c>
      <c r="D114" s="17">
        <v>9.8020881066748832E-6</v>
      </c>
      <c r="E114" s="17">
        <v>3.9503901521114336E-5</v>
      </c>
      <c r="F114" s="17">
        <v>26209.465805460459</v>
      </c>
      <c r="G114" s="17">
        <v>257438.30997324814</v>
      </c>
      <c r="H114" s="16">
        <f t="shared" si="1"/>
        <v>9.8223409772668333</v>
      </c>
    </row>
    <row r="115" spans="1:8" x14ac:dyDescent="0.25">
      <c r="A115" s="28" t="s">
        <v>831</v>
      </c>
      <c r="B115" s="17">
        <v>5.4052899999999999E-6</v>
      </c>
      <c r="C115" s="17">
        <v>1.13932E-5</v>
      </c>
      <c r="D115" s="17">
        <v>1.8964989165584606E-5</v>
      </c>
      <c r="E115" s="19">
        <v>3.3607894276225898E-5</v>
      </c>
      <c r="F115" s="17">
        <v>48841.35197654042</v>
      </c>
      <c r="G115" s="17">
        <v>182432.87503657577</v>
      </c>
      <c r="H115" s="16">
        <f t="shared" si="1"/>
        <v>3.7352134544556077</v>
      </c>
    </row>
    <row r="116" spans="1:8" x14ac:dyDescent="0.25">
      <c r="A116" s="28" t="s">
        <v>2192</v>
      </c>
      <c r="B116" s="17">
        <v>2.4664400000000001E-5</v>
      </c>
      <c r="C116" s="17">
        <v>9.8230800000000001E-5</v>
      </c>
      <c r="D116" s="17">
        <v>4.3173532078717388E-4</v>
      </c>
      <c r="E116" s="19">
        <v>1.802966449674628E-4</v>
      </c>
      <c r="F116" s="17">
        <v>2740466.5518453517</v>
      </c>
      <c r="G116" s="17">
        <v>4557972.4594018934</v>
      </c>
      <c r="H116" s="16">
        <f t="shared" si="1"/>
        <v>1.6632103961760398</v>
      </c>
    </row>
    <row r="117" spans="1:8" x14ac:dyDescent="0.25">
      <c r="A117" s="16" t="s">
        <v>3447</v>
      </c>
      <c r="B117" s="17">
        <v>8.8055200000000004E-6</v>
      </c>
      <c r="C117" s="17">
        <v>2.4577900000000001E-5</v>
      </c>
      <c r="D117" s="17">
        <v>1.5157521097123182E-4</v>
      </c>
      <c r="E117" s="17">
        <v>5.2088604448009596E-5</v>
      </c>
      <c r="F117" s="17">
        <v>361672.21238624095</v>
      </c>
      <c r="G117" s="17">
        <v>346912.10043993167</v>
      </c>
      <c r="H117" s="16">
        <f t="shared" si="1"/>
        <v>0.95918925634644414</v>
      </c>
    </row>
    <row r="118" spans="1:8" x14ac:dyDescent="0.25">
      <c r="A118" s="16" t="s">
        <v>3121</v>
      </c>
      <c r="B118" s="17">
        <v>8.5039E-6</v>
      </c>
      <c r="C118" s="17">
        <v>2.3630800000000001E-5</v>
      </c>
      <c r="D118" s="17">
        <v>2.0440074422800903E-4</v>
      </c>
      <c r="E118" s="17">
        <v>8.3513780193087949E-5</v>
      </c>
      <c r="F118" s="17">
        <v>480015.1731413746</v>
      </c>
      <c r="G118" s="17">
        <v>544992.9884453126</v>
      </c>
      <c r="H118" s="16">
        <f t="shared" si="1"/>
        <v>1.1353661695289801</v>
      </c>
    </row>
    <row r="119" spans="1:8" x14ac:dyDescent="0.25">
      <c r="A119" s="28" t="s">
        <v>1450</v>
      </c>
      <c r="B119" s="17">
        <v>6.6358800000000006E-5</v>
      </c>
      <c r="C119" s="17">
        <v>5.6078699999999998E-4</v>
      </c>
      <c r="D119" s="17">
        <v>6.18642190173396E-5</v>
      </c>
      <c r="E119" s="19">
        <v>1.7306419817978948E-5</v>
      </c>
      <c r="F119" s="17">
        <v>1388888.9086434168</v>
      </c>
      <c r="G119" s="17">
        <v>3283481.8740148325</v>
      </c>
      <c r="H119" s="16">
        <f t="shared" si="1"/>
        <v>2.364106915665372</v>
      </c>
    </row>
    <row r="120" spans="1:8" x14ac:dyDescent="0.25">
      <c r="A120" s="16" t="s">
        <v>3178</v>
      </c>
      <c r="B120" s="17">
        <v>1.5073500000000001E-5</v>
      </c>
      <c r="C120" s="17">
        <v>4.1273699999999998E-5</v>
      </c>
      <c r="D120" s="17">
        <v>5.93047853237216E-5</v>
      </c>
      <c r="E120" s="17">
        <v>2.3958367347636495E-5</v>
      </c>
      <c r="F120" s="17">
        <v>300139.62937898393</v>
      </c>
      <c r="G120" s="17">
        <v>332009.202292684</v>
      </c>
      <c r="H120" s="16">
        <f t="shared" si="1"/>
        <v>1.1061824890623111</v>
      </c>
    </row>
    <row r="121" spans="1:8" x14ac:dyDescent="0.25">
      <c r="A121" s="16" t="s">
        <v>303</v>
      </c>
      <c r="B121" s="17">
        <v>2.2635200000000001E-6</v>
      </c>
      <c r="C121" s="17">
        <v>1.12797E-5</v>
      </c>
      <c r="D121" s="17">
        <v>1.8239875496912817E-5</v>
      </c>
      <c r="E121" s="17">
        <v>3.1947988221442012E-5</v>
      </c>
      <c r="F121" s="17">
        <v>36866.664036820388</v>
      </c>
      <c r="G121" s="17">
        <v>321787.15218270244</v>
      </c>
      <c r="H121" s="16">
        <f t="shared" si="1"/>
        <v>8.7284043888896274</v>
      </c>
    </row>
    <row r="122" spans="1:8" x14ac:dyDescent="0.25">
      <c r="A122" s="16" t="s">
        <v>1114</v>
      </c>
      <c r="B122" s="17">
        <v>7.2622999999999999E-6</v>
      </c>
      <c r="C122" s="17">
        <v>2.0217700000000001E-5</v>
      </c>
      <c r="D122" s="17">
        <v>2.7033362843279145E-5</v>
      </c>
      <c r="E122" s="17">
        <v>2.871610810414575E-5</v>
      </c>
      <c r="F122" s="17">
        <v>168336.43740168904</v>
      </c>
      <c r="G122" s="17">
        <v>497807.23061621515</v>
      </c>
      <c r="H122" s="16">
        <f t="shared" si="1"/>
        <v>2.9572161458326094</v>
      </c>
    </row>
    <row r="123" spans="1:8" x14ac:dyDescent="0.25">
      <c r="A123" s="16" t="s">
        <v>2464</v>
      </c>
      <c r="B123" s="17">
        <v>1.5282500000000001E-5</v>
      </c>
      <c r="C123" s="17">
        <v>4.6332100000000003E-5</v>
      </c>
      <c r="D123" s="17">
        <v>1.3970459395779342E-4</v>
      </c>
      <c r="E123" s="17">
        <v>6.8663217676385139E-5</v>
      </c>
      <c r="F123" s="17">
        <v>583654.15826822363</v>
      </c>
      <c r="G123" s="17">
        <v>869674.28441684146</v>
      </c>
      <c r="H123" s="16">
        <f t="shared" si="1"/>
        <v>1.4900506954277102</v>
      </c>
    </row>
    <row r="124" spans="1:8" x14ac:dyDescent="0.25">
      <c r="A124" s="16" t="s">
        <v>2776</v>
      </c>
      <c r="B124" s="17">
        <v>1.5302500000000001E-5</v>
      </c>
      <c r="C124" s="17">
        <v>4.8825800000000003E-5</v>
      </c>
      <c r="D124" s="17">
        <v>1.391663629556144E-4</v>
      </c>
      <c r="E124" s="17">
        <v>5.6896306149783014E-5</v>
      </c>
      <c r="F124" s="17">
        <v>577094.96884371398</v>
      </c>
      <c r="G124" s="17">
        <v>752807.71685864939</v>
      </c>
      <c r="H124" s="16">
        <f t="shared" si="1"/>
        <v>1.3044780452115172</v>
      </c>
    </row>
    <row r="125" spans="1:8" x14ac:dyDescent="0.25">
      <c r="A125" s="28" t="s">
        <v>1853</v>
      </c>
      <c r="B125" s="17">
        <v>6.5532000000000002E-6</v>
      </c>
      <c r="C125" s="17">
        <v>1.9113599999999999E-5</v>
      </c>
      <c r="D125" s="17">
        <v>1.2282302306827281E-4</v>
      </c>
      <c r="E125" s="19">
        <v>8.0651044780005114E-5</v>
      </c>
      <c r="F125" s="17">
        <v>408113.12696204038</v>
      </c>
      <c r="G125" s="17">
        <v>781627.53419987089</v>
      </c>
      <c r="H125" s="16">
        <f t="shared" si="1"/>
        <v>1.9152227227245548</v>
      </c>
    </row>
    <row r="126" spans="1:8" x14ac:dyDescent="0.25">
      <c r="A126" s="16" t="s">
        <v>1464</v>
      </c>
      <c r="B126" s="17">
        <v>4.1295999999999999E-5</v>
      </c>
      <c r="C126" s="17">
        <v>1.5770899999999999E-4</v>
      </c>
      <c r="D126" s="17">
        <v>9.7550514144745631E-5</v>
      </c>
      <c r="E126" s="17">
        <v>5.9757534124546069E-5</v>
      </c>
      <c r="F126" s="17">
        <v>1475364.213484467</v>
      </c>
      <c r="G126" s="17">
        <v>3451523.55195041</v>
      </c>
      <c r="H126" s="16">
        <f t="shared" si="1"/>
        <v>2.3394383030334689</v>
      </c>
    </row>
    <row r="127" spans="1:8" x14ac:dyDescent="0.25">
      <c r="A127" s="16" t="s">
        <v>3633</v>
      </c>
      <c r="B127" s="17">
        <v>2.4377599999999998E-5</v>
      </c>
      <c r="C127" s="17">
        <v>6.1501999999999998E-3</v>
      </c>
      <c r="D127" s="17">
        <v>6.7661880439208832E-5</v>
      </c>
      <c r="E127" s="17">
        <v>2.1760271888227018E-7</v>
      </c>
      <c r="F127" s="17">
        <v>391267.6798820399</v>
      </c>
      <c r="G127" s="17">
        <v>317462.5653917829</v>
      </c>
      <c r="H127" s="16">
        <f t="shared" si="1"/>
        <v>0.81136925362067247</v>
      </c>
    </row>
    <row r="128" spans="1:8" x14ac:dyDescent="0.25">
      <c r="A128" s="16" t="s">
        <v>1086</v>
      </c>
      <c r="B128" s="17">
        <v>7.5844499999999995E-5</v>
      </c>
      <c r="C128" s="17">
        <v>2.84247E-4</v>
      </c>
      <c r="D128" s="17">
        <v>8.7805787352829043E-5</v>
      </c>
      <c r="E128" s="17">
        <v>7.0978772684629845E-5</v>
      </c>
      <c r="F128" s="17">
        <v>1778561.0034539273</v>
      </c>
      <c r="G128" s="17">
        <v>5388227.2870731652</v>
      </c>
      <c r="H128" s="16">
        <f t="shared" si="1"/>
        <v>3.0295431399931423</v>
      </c>
    </row>
    <row r="129" spans="1:8" x14ac:dyDescent="0.25">
      <c r="A129" s="16" t="s">
        <v>108</v>
      </c>
      <c r="B129" s="17">
        <v>4.2481999999999997E-5</v>
      </c>
      <c r="C129" s="17">
        <v>1.59202E-4</v>
      </c>
      <c r="D129" s="17">
        <v>1.2726119133746478E-6</v>
      </c>
      <c r="E129" s="17">
        <v>8.1645678321518128E-6</v>
      </c>
      <c r="F129" s="17">
        <v>18644.664193059576</v>
      </c>
      <c r="G129" s="17">
        <v>448265.53314091807</v>
      </c>
      <c r="H129" s="16">
        <f t="shared" si="1"/>
        <v>24.042564054748901</v>
      </c>
    </row>
    <row r="130" spans="1:8" x14ac:dyDescent="0.25">
      <c r="A130" s="16" t="s">
        <v>1412</v>
      </c>
      <c r="B130" s="17">
        <v>9.6062199999999993E-6</v>
      </c>
      <c r="C130" s="17">
        <v>2.70808E-5</v>
      </c>
      <c r="D130" s="17">
        <v>3.8325666486045169E-5</v>
      </c>
      <c r="E130" s="17">
        <v>3.2791343402389585E-5</v>
      </c>
      <c r="F130" s="17">
        <v>116600.91008745562</v>
      </c>
      <c r="G130" s="17">
        <v>281242.1405413195</v>
      </c>
      <c r="H130" s="16">
        <f t="shared" si="1"/>
        <v>2.4120063928349786</v>
      </c>
    </row>
    <row r="131" spans="1:8" x14ac:dyDescent="0.25">
      <c r="A131" s="28" t="s">
        <v>3123</v>
      </c>
      <c r="B131" s="17">
        <v>2.2396100000000001E-5</v>
      </c>
      <c r="C131" s="17">
        <v>7.6167499999999999E-5</v>
      </c>
      <c r="D131" s="17">
        <v>6.4746045125313879E-4</v>
      </c>
      <c r="E131" s="19">
        <v>2.157981016988567E-4</v>
      </c>
      <c r="F131" s="17">
        <v>5170274.2334066825</v>
      </c>
      <c r="G131" s="17">
        <v>5860642.8558639577</v>
      </c>
      <c r="H131" s="16">
        <f t="shared" ref="H131:H194" si="2">G131/F131</f>
        <v>1.1335265000058601</v>
      </c>
    </row>
    <row r="132" spans="1:8" x14ac:dyDescent="0.25">
      <c r="A132" s="16" t="s">
        <v>3109</v>
      </c>
      <c r="B132" s="17">
        <v>9.8102600000000005E-6</v>
      </c>
      <c r="C132" s="17">
        <v>2.1515700000000001E-5</v>
      </c>
      <c r="D132" s="17">
        <v>2.0321931184775298E-4</v>
      </c>
      <c r="E132" s="17">
        <v>1.058713722085684E-4</v>
      </c>
      <c r="F132" s="17">
        <v>728093.34363219491</v>
      </c>
      <c r="G132" s="17">
        <v>831908.55205252941</v>
      </c>
      <c r="H132" s="16">
        <f t="shared" si="2"/>
        <v>1.1425850261210162</v>
      </c>
    </row>
    <row r="133" spans="1:8" x14ac:dyDescent="0.25">
      <c r="A133" s="16" t="s">
        <v>3544</v>
      </c>
      <c r="B133" s="17">
        <v>8.5649800000000005E-6</v>
      </c>
      <c r="C133" s="17">
        <v>2.98652E-5</v>
      </c>
      <c r="D133" s="17">
        <v>3.6951891170852188E-4</v>
      </c>
      <c r="E133" s="17">
        <v>9.4284280822618896E-5</v>
      </c>
      <c r="F133" s="17">
        <v>380018.47206123103</v>
      </c>
      <c r="G133" s="17">
        <v>338100.96029737819</v>
      </c>
      <c r="H133" s="16">
        <f t="shared" si="2"/>
        <v>0.88969612046358937</v>
      </c>
    </row>
    <row r="134" spans="1:8" x14ac:dyDescent="0.25">
      <c r="A134" s="28" t="s">
        <v>1970</v>
      </c>
      <c r="B134" s="17">
        <v>1.90058E-5</v>
      </c>
      <c r="C134" s="17">
        <v>5.8965400000000003E-5</v>
      </c>
      <c r="D134" s="17">
        <v>1.3864982483379872E-4</v>
      </c>
      <c r="E134" s="19">
        <v>8.1746726416440901E-5</v>
      </c>
      <c r="F134" s="17">
        <v>590831.8295476241</v>
      </c>
      <c r="G134" s="17">
        <v>1080751.9376833446</v>
      </c>
      <c r="H134" s="16">
        <f t="shared" si="2"/>
        <v>1.8292039860324254</v>
      </c>
    </row>
    <row r="135" spans="1:8" x14ac:dyDescent="0.25">
      <c r="A135" s="16" t="s">
        <v>2570</v>
      </c>
      <c r="B135" s="17">
        <v>3.8640899999999998E-5</v>
      </c>
      <c r="C135" s="17">
        <v>2.8048E-4</v>
      </c>
      <c r="D135" s="17">
        <v>2.2981600103066417E-5</v>
      </c>
      <c r="E135" s="17">
        <v>4.5069544159838818E-6</v>
      </c>
      <c r="F135" s="17">
        <v>282564.79446702142</v>
      </c>
      <c r="G135" s="17">
        <v>402231.07414037309</v>
      </c>
      <c r="H135" s="16">
        <f t="shared" si="2"/>
        <v>1.4235003157384425</v>
      </c>
    </row>
    <row r="136" spans="1:8" x14ac:dyDescent="0.25">
      <c r="A136" s="16" t="s">
        <v>787</v>
      </c>
      <c r="B136" s="17">
        <v>3.0713000000000001E-6</v>
      </c>
      <c r="C136" s="17">
        <v>8.3587199999999998E-4</v>
      </c>
      <c r="D136" s="17">
        <v>6.3572119966106284E-5</v>
      </c>
      <c r="E136" s="17">
        <v>9.0535977352140683E-7</v>
      </c>
      <c r="F136" s="17">
        <v>71011.053832436912</v>
      </c>
      <c r="G136" s="17">
        <v>275231.41031925922</v>
      </c>
      <c r="H136" s="16">
        <f t="shared" si="2"/>
        <v>3.875895307351954</v>
      </c>
    </row>
    <row r="137" spans="1:8" x14ac:dyDescent="0.25">
      <c r="A137" s="16" t="s">
        <v>1199</v>
      </c>
      <c r="B137" s="17">
        <v>3.9986400000000001E-5</v>
      </c>
      <c r="C137" s="17">
        <v>1.81996E-4</v>
      </c>
      <c r="D137" s="17">
        <v>6.0884025480699705E-5</v>
      </c>
      <c r="E137" s="17">
        <v>3.7045190951222338E-5</v>
      </c>
      <c r="F137" s="17">
        <v>675321.85594243871</v>
      </c>
      <c r="G137" s="17">
        <v>1870203.3081217995</v>
      </c>
      <c r="H137" s="16">
        <f t="shared" si="2"/>
        <v>2.7693510755872928</v>
      </c>
    </row>
    <row r="138" spans="1:8" x14ac:dyDescent="0.25">
      <c r="A138" s="16" t="s">
        <v>1390</v>
      </c>
      <c r="B138" s="17">
        <v>2.0202300000000001E-5</v>
      </c>
      <c r="C138" s="17">
        <v>7.9237E-5</v>
      </c>
      <c r="D138" s="17">
        <v>5.9224662304105772E-5</v>
      </c>
      <c r="E138" s="17">
        <v>3.6890449090550454E-5</v>
      </c>
      <c r="F138" s="17">
        <v>296268.21656547074</v>
      </c>
      <c r="G138" s="17">
        <v>723808.40284281911</v>
      </c>
      <c r="H138" s="16">
        <f t="shared" si="2"/>
        <v>2.4430848885299463</v>
      </c>
    </row>
    <row r="139" spans="1:8" x14ac:dyDescent="0.25">
      <c r="A139" s="16" t="s">
        <v>555</v>
      </c>
      <c r="B139" s="17">
        <v>9.28747E-6</v>
      </c>
      <c r="C139" s="17">
        <v>1.4352899999999999E-4</v>
      </c>
      <c r="D139" s="17">
        <v>4.6667679450779757E-5</v>
      </c>
      <c r="E139" s="17">
        <v>1.5739919169159825E-5</v>
      </c>
      <c r="F139" s="17">
        <v>146935.88349842926</v>
      </c>
      <c r="G139" s="17">
        <v>765872.35832348303</v>
      </c>
      <c r="H139" s="16">
        <f t="shared" si="2"/>
        <v>5.2122894699964162</v>
      </c>
    </row>
    <row r="140" spans="1:8" x14ac:dyDescent="0.25">
      <c r="A140" s="16" t="s">
        <v>2812</v>
      </c>
      <c r="B140" s="17">
        <v>2.1236000000000001E-5</v>
      </c>
      <c r="C140" s="17">
        <v>9.2127500000000002E-5</v>
      </c>
      <c r="D140" s="17">
        <v>2.2951754247406365E-4</v>
      </c>
      <c r="E140" s="17">
        <v>6.7930524896945348E-5</v>
      </c>
      <c r="F140" s="17">
        <v>1337851.1445921937</v>
      </c>
      <c r="G140" s="17">
        <v>1717803.3656566539</v>
      </c>
      <c r="H140" s="16">
        <f t="shared" si="2"/>
        <v>1.2840018656786201</v>
      </c>
    </row>
    <row r="141" spans="1:8" x14ac:dyDescent="0.25">
      <c r="A141" s="16" t="s">
        <v>2231</v>
      </c>
      <c r="B141" s="17">
        <v>2.6395999999999999E-5</v>
      </c>
      <c r="C141" s="17">
        <v>9.2466400000000006E-5</v>
      </c>
      <c r="D141" s="17">
        <v>2.6954901605313934E-4</v>
      </c>
      <c r="E141" s="17">
        <v>1.2628582276083669E-4</v>
      </c>
      <c r="F141" s="17">
        <v>2038743.1807547745</v>
      </c>
      <c r="G141" s="17">
        <v>3345994.3128741882</v>
      </c>
      <c r="H141" s="16">
        <f t="shared" si="2"/>
        <v>1.6412044167502495</v>
      </c>
    </row>
    <row r="142" spans="1:8" x14ac:dyDescent="0.25">
      <c r="A142" s="16" t="s">
        <v>1335</v>
      </c>
      <c r="B142" s="17">
        <v>2.2950900000000001E-5</v>
      </c>
      <c r="C142" s="17">
        <v>4.0114799999999999E-4</v>
      </c>
      <c r="D142" s="17">
        <v>1.0424037147661475E-4</v>
      </c>
      <c r="E142" s="17">
        <v>1.5054366365907931E-5</v>
      </c>
      <c r="F142" s="17">
        <v>570848.54408260051</v>
      </c>
      <c r="G142" s="17">
        <v>1440961.372206626</v>
      </c>
      <c r="H142" s="16">
        <f t="shared" si="2"/>
        <v>2.5242446304603732</v>
      </c>
    </row>
    <row r="143" spans="1:8" x14ac:dyDescent="0.25">
      <c r="A143" s="16" t="s">
        <v>757</v>
      </c>
      <c r="B143" s="17">
        <v>1.4405200000000001E-5</v>
      </c>
      <c r="C143" s="17">
        <v>6.2599299999999995E-5</v>
      </c>
      <c r="D143" s="17">
        <v>2.5535731925671935E-5</v>
      </c>
      <c r="E143" s="17">
        <v>2.378085839027622E-5</v>
      </c>
      <c r="F143" s="17">
        <v>129128.91420417714</v>
      </c>
      <c r="G143" s="17">
        <v>522580.13899807585</v>
      </c>
      <c r="H143" s="16">
        <f t="shared" si="2"/>
        <v>4.0469645564569543</v>
      </c>
    </row>
    <row r="144" spans="1:8" x14ac:dyDescent="0.25">
      <c r="A144" s="16" t="s">
        <v>3596</v>
      </c>
      <c r="B144" s="17">
        <v>5.61239E-6</v>
      </c>
      <c r="C144" s="17">
        <v>1.8300799999999999E-5</v>
      </c>
      <c r="D144" s="17">
        <v>2.2178578698889287E-4</v>
      </c>
      <c r="E144" s="17">
        <v>5.7382768134550263E-5</v>
      </c>
      <c r="F144" s="17">
        <v>451842.15773848933</v>
      </c>
      <c r="G144" s="17">
        <v>381203.3997366993</v>
      </c>
      <c r="H144" s="16">
        <f t="shared" si="2"/>
        <v>0.84366496841431671</v>
      </c>
    </row>
    <row r="145" spans="1:8" x14ac:dyDescent="0.25">
      <c r="A145" s="16" t="s">
        <v>3707</v>
      </c>
      <c r="B145" s="17">
        <v>6.1015599999999999E-6</v>
      </c>
      <c r="C145" s="17">
        <v>1.98524E-5</v>
      </c>
      <c r="D145" s="17">
        <v>2.4560114763558092E-4</v>
      </c>
      <c r="E145" s="17">
        <v>5.5162194897434039E-5</v>
      </c>
      <c r="F145" s="17">
        <v>550708.22393758746</v>
      </c>
      <c r="G145" s="17">
        <v>402443.42773061263</v>
      </c>
      <c r="H145" s="16">
        <f t="shared" si="2"/>
        <v>0.73077431975343465</v>
      </c>
    </row>
    <row r="146" spans="1:8" x14ac:dyDescent="0.25">
      <c r="A146" s="16" t="s">
        <v>3715</v>
      </c>
      <c r="B146" s="17">
        <v>1.10689E-5</v>
      </c>
      <c r="C146" s="17">
        <v>4.20287E-5</v>
      </c>
      <c r="D146" s="17">
        <v>5.8304620023820692E-4</v>
      </c>
      <c r="E146" s="17">
        <v>1.1015261303239209E-4</v>
      </c>
      <c r="F146" s="17">
        <v>2749599.2676256401</v>
      </c>
      <c r="G146" s="17">
        <v>1972435.1396299291</v>
      </c>
      <c r="H146" s="16">
        <f t="shared" si="2"/>
        <v>0.71735367508050907</v>
      </c>
    </row>
    <row r="147" spans="1:8" x14ac:dyDescent="0.25">
      <c r="A147" s="28" t="s">
        <v>1368</v>
      </c>
      <c r="B147" s="17">
        <v>6.6354799999999997E-5</v>
      </c>
      <c r="C147" s="17">
        <v>2.2317499999999999E-4</v>
      </c>
      <c r="D147" s="17">
        <v>7.9132519173282965E-5</v>
      </c>
      <c r="E147" s="19">
        <v>5.8112047392888634E-5</v>
      </c>
      <c r="F147" s="17">
        <v>1641556.4148019624</v>
      </c>
      <c r="G147" s="17">
        <v>4054526.9973852998</v>
      </c>
      <c r="H147" s="16">
        <f t="shared" si="2"/>
        <v>2.4699285146861301</v>
      </c>
    </row>
    <row r="148" spans="1:8" x14ac:dyDescent="0.25">
      <c r="A148" s="16" t="s">
        <v>2631</v>
      </c>
      <c r="B148" s="17">
        <v>2.3014800000000002E-6</v>
      </c>
      <c r="C148" s="17">
        <v>8.1416300000000005E-6</v>
      </c>
      <c r="D148" s="17">
        <v>2.303547465360627E-4</v>
      </c>
      <c r="E148" s="17">
        <v>9.0146037709104015E-5</v>
      </c>
      <c r="F148" s="17">
        <v>263564.59205337934</v>
      </c>
      <c r="G148" s="17">
        <v>364872.13606054417</v>
      </c>
      <c r="H148" s="16">
        <f t="shared" si="2"/>
        <v>1.3843746355225408</v>
      </c>
    </row>
    <row r="149" spans="1:8" x14ac:dyDescent="0.25">
      <c r="A149" s="16" t="s">
        <v>3459</v>
      </c>
      <c r="B149" s="17">
        <v>6.3045300000000001E-7</v>
      </c>
      <c r="C149" s="17">
        <v>1.1054400000000001E-6</v>
      </c>
      <c r="D149" s="17">
        <v>6.4893066811257929E-4</v>
      </c>
      <c r="E149" s="17">
        <v>3.5150505717670267E-4</v>
      </c>
      <c r="F149" s="17">
        <v>145058.07004175769</v>
      </c>
      <c r="G149" s="17">
        <v>137770.94368989102</v>
      </c>
      <c r="H149" s="16">
        <f t="shared" si="2"/>
        <v>0.94976407483038394</v>
      </c>
    </row>
    <row r="150" spans="1:8" x14ac:dyDescent="0.25">
      <c r="A150" s="16" t="s">
        <v>1728</v>
      </c>
      <c r="B150" s="17">
        <v>4.9323699999999997E-5</v>
      </c>
      <c r="C150" s="17">
        <v>3.0489500000000001E-4</v>
      </c>
      <c r="D150" s="17">
        <v>3.6700730133898014E-5</v>
      </c>
      <c r="E150" s="17">
        <v>1.2132852732711547E-5</v>
      </c>
      <c r="F150" s="17">
        <v>543248.57401765743</v>
      </c>
      <c r="G150" s="17">
        <v>1110149.5103389975</v>
      </c>
      <c r="H150" s="16">
        <f t="shared" si="2"/>
        <v>2.0435387471498707</v>
      </c>
    </row>
    <row r="151" spans="1:8" x14ac:dyDescent="0.25">
      <c r="A151" s="28" t="s">
        <v>1463</v>
      </c>
      <c r="B151" s="17">
        <v>1.3877099999999999E-4</v>
      </c>
      <c r="C151" s="17">
        <v>4.6837799999999998E-4</v>
      </c>
      <c r="D151" s="17">
        <v>1.1625277477984794E-5</v>
      </c>
      <c r="E151" s="19">
        <v>8.0582715210666555E-6</v>
      </c>
      <c r="F151" s="17">
        <v>627597.19043120183</v>
      </c>
      <c r="G151" s="17">
        <v>1468308.5567815716</v>
      </c>
      <c r="H151" s="16">
        <f t="shared" si="2"/>
        <v>2.3395715901352969</v>
      </c>
    </row>
    <row r="152" spans="1:8" x14ac:dyDescent="0.25">
      <c r="A152" s="28" t="s">
        <v>3696</v>
      </c>
      <c r="B152" s="17">
        <v>2.2371500000000001E-5</v>
      </c>
      <c r="C152" s="17">
        <v>6.5407999999999994E-5</v>
      </c>
      <c r="D152" s="17">
        <v>4.1129607403191934E-4</v>
      </c>
      <c r="E152" s="19">
        <v>1.0505814473762092E-4</v>
      </c>
      <c r="F152" s="17">
        <v>3851440.8570353054</v>
      </c>
      <c r="G152" s="17">
        <v>2876299.8707735119</v>
      </c>
      <c r="H152" s="16">
        <f t="shared" si="2"/>
        <v>0.74681138242573963</v>
      </c>
    </row>
    <row r="153" spans="1:8" x14ac:dyDescent="0.25">
      <c r="A153" s="28" t="s">
        <v>1771</v>
      </c>
      <c r="B153" s="17">
        <v>4.3536899999999996E-6</v>
      </c>
      <c r="C153" s="17">
        <v>2.2858899999999999E-4</v>
      </c>
      <c r="D153" s="17">
        <v>6.1175649952006897E-5</v>
      </c>
      <c r="E153" s="19">
        <v>2.332570721782699E-6</v>
      </c>
      <c r="F153" s="17">
        <v>122787.58713643833</v>
      </c>
      <c r="G153" s="17">
        <v>245815.07809488644</v>
      </c>
      <c r="H153" s="16">
        <f t="shared" si="2"/>
        <v>2.0019538116808437</v>
      </c>
    </row>
    <row r="154" spans="1:8" x14ac:dyDescent="0.25">
      <c r="A154" s="16" t="s">
        <v>2179</v>
      </c>
      <c r="B154" s="17">
        <v>2.08398E-5</v>
      </c>
      <c r="C154" s="17">
        <v>5.8258199999999997E-5</v>
      </c>
      <c r="D154" s="17">
        <v>1.1035306543311335E-4</v>
      </c>
      <c r="E154" s="17">
        <v>6.5987558387828031E-5</v>
      </c>
      <c r="F154" s="17">
        <v>722637.71426644619</v>
      </c>
      <c r="G154" s="17">
        <v>1207985.7093825007</v>
      </c>
      <c r="H154" s="16">
        <f t="shared" si="2"/>
        <v>1.6716339121723451</v>
      </c>
    </row>
    <row r="155" spans="1:8" x14ac:dyDescent="0.25">
      <c r="A155" s="16" t="s">
        <v>521</v>
      </c>
      <c r="B155" s="17">
        <v>1.9697299999999999E-5</v>
      </c>
      <c r="C155" s="17">
        <v>2.72716E-4</v>
      </c>
      <c r="D155" s="17">
        <v>8.5738255858562877E-5</v>
      </c>
      <c r="E155" s="17">
        <v>3.359661100847392E-5</v>
      </c>
      <c r="F155" s="17">
        <v>756298.30243301485</v>
      </c>
      <c r="G155" s="17">
        <v>4103154.5066678748</v>
      </c>
      <c r="H155" s="16">
        <f t="shared" si="2"/>
        <v>5.425312331745304</v>
      </c>
    </row>
    <row r="156" spans="1:8" x14ac:dyDescent="0.25">
      <c r="A156" s="16" t="s">
        <v>2781</v>
      </c>
      <c r="B156" s="17">
        <v>1.02615E-5</v>
      </c>
      <c r="C156" s="17">
        <v>1.9463799999999999E-4</v>
      </c>
      <c r="D156" s="17">
        <v>2.031473216767162E-4</v>
      </c>
      <c r="E156" s="17">
        <v>1.3952707446356812E-5</v>
      </c>
      <c r="F156" s="17">
        <v>386842.03619935468</v>
      </c>
      <c r="G156" s="17">
        <v>503962.04762137809</v>
      </c>
      <c r="H156" s="16">
        <f t="shared" si="2"/>
        <v>1.3027592672520909</v>
      </c>
    </row>
    <row r="157" spans="1:8" x14ac:dyDescent="0.25">
      <c r="A157" s="16" t="s">
        <v>1594</v>
      </c>
      <c r="B157" s="17">
        <v>1.0350099999999999E-5</v>
      </c>
      <c r="C157" s="17">
        <v>2.3936600000000001E-5</v>
      </c>
      <c r="D157" s="17">
        <v>9.1668893465269533E-5</v>
      </c>
      <c r="E157" s="17">
        <v>8.6156509844974134E-5</v>
      </c>
      <c r="F157" s="17">
        <v>342471.27183539059</v>
      </c>
      <c r="G157" s="17">
        <v>744403.09784717252</v>
      </c>
      <c r="H157" s="16">
        <f t="shared" si="2"/>
        <v>2.1736220204916084</v>
      </c>
    </row>
    <row r="158" spans="1:8" x14ac:dyDescent="0.25">
      <c r="A158" s="16" t="s">
        <v>121</v>
      </c>
      <c r="B158" s="17">
        <v>2.7572999999999998E-5</v>
      </c>
      <c r="C158" s="17">
        <v>9.2634300000000004E-4</v>
      </c>
      <c r="D158" s="17">
        <v>2.4556777152874077E-5</v>
      </c>
      <c r="E158" s="17">
        <v>1.4921752955610684E-5</v>
      </c>
      <c r="F158" s="17">
        <v>227711.61776170001</v>
      </c>
      <c r="G158" s="17">
        <v>4648592.4058074811</v>
      </c>
      <c r="H158" s="16">
        <f t="shared" si="2"/>
        <v>20.414383998062974</v>
      </c>
    </row>
    <row r="159" spans="1:8" x14ac:dyDescent="0.25">
      <c r="A159" s="16" t="s">
        <v>2867</v>
      </c>
      <c r="B159" s="17">
        <v>7.2807200000000001E-6</v>
      </c>
      <c r="C159" s="17">
        <v>3.1853800000000003E-5</v>
      </c>
      <c r="D159" s="17">
        <v>2.7229414081336685E-4</v>
      </c>
      <c r="E159" s="17">
        <v>7.8198629641928723E-5</v>
      </c>
      <c r="F159" s="17">
        <v>315714.48688811366</v>
      </c>
      <c r="G159" s="17">
        <v>396681.80080073775</v>
      </c>
      <c r="H159" s="16">
        <f t="shared" si="2"/>
        <v>1.2564573919641457</v>
      </c>
    </row>
    <row r="160" spans="1:8" x14ac:dyDescent="0.25">
      <c r="A160" s="16" t="s">
        <v>2217</v>
      </c>
      <c r="B160" s="17">
        <v>5.6668200000000001E-5</v>
      </c>
      <c r="C160" s="17">
        <v>3.3891900000000003E-4</v>
      </c>
      <c r="D160" s="17">
        <v>5.7117387292005651E-5</v>
      </c>
      <c r="E160" s="17">
        <v>1.5747845717946663E-5</v>
      </c>
      <c r="F160" s="17">
        <v>1214231.7034496695</v>
      </c>
      <c r="G160" s="17">
        <v>2002215.8007809306</v>
      </c>
      <c r="H160" s="16">
        <f t="shared" si="2"/>
        <v>1.6489569454434223</v>
      </c>
    </row>
    <row r="161" spans="1:8" x14ac:dyDescent="0.25">
      <c r="A161" s="16" t="s">
        <v>2962</v>
      </c>
      <c r="B161" s="17">
        <v>1.0121200000000001E-5</v>
      </c>
      <c r="C161" s="17">
        <v>2.2574699999999999E-5</v>
      </c>
      <c r="D161" s="17">
        <v>1.0476684268821754E-4</v>
      </c>
      <c r="E161" s="17">
        <v>5.6891983997092684E-5</v>
      </c>
      <c r="F161" s="17">
        <v>407784.90329295472</v>
      </c>
      <c r="G161" s="17">
        <v>493910.60091712204</v>
      </c>
      <c r="H161" s="16">
        <f t="shared" si="2"/>
        <v>1.2112037422883559</v>
      </c>
    </row>
    <row r="162" spans="1:8" x14ac:dyDescent="0.25">
      <c r="A162" s="16" t="s">
        <v>1415</v>
      </c>
      <c r="B162" s="17">
        <v>1.1498099999999999E-5</v>
      </c>
      <c r="C162" s="17">
        <v>3.85338E-5</v>
      </c>
      <c r="D162" s="17">
        <v>7.8090236630589763E-5</v>
      </c>
      <c r="E162" s="17">
        <v>5.6121234334015585E-5</v>
      </c>
      <c r="F162" s="17">
        <v>308969.94720029936</v>
      </c>
      <c r="G162" s="17">
        <v>744153.40228961606</v>
      </c>
      <c r="H162" s="16">
        <f t="shared" si="2"/>
        <v>2.4084976841038701</v>
      </c>
    </row>
    <row r="163" spans="1:8" x14ac:dyDescent="0.25">
      <c r="A163" s="16" t="s">
        <v>2759</v>
      </c>
      <c r="B163" s="17">
        <v>3.7997100000000001E-6</v>
      </c>
      <c r="C163" s="17">
        <v>7.9758299999999995E-6</v>
      </c>
      <c r="D163" s="17">
        <v>1.3489478282802415E-4</v>
      </c>
      <c r="E163" s="17">
        <v>8.424118659486404E-5</v>
      </c>
      <c r="F163" s="17">
        <v>159930.37824874764</v>
      </c>
      <c r="G163" s="17">
        <v>209645.58627309382</v>
      </c>
      <c r="H163" s="16">
        <f t="shared" si="2"/>
        <v>1.3108553144732871</v>
      </c>
    </row>
    <row r="164" spans="1:8" x14ac:dyDescent="0.25">
      <c r="A164" s="16" t="s">
        <v>3352</v>
      </c>
      <c r="B164" s="17">
        <v>3.5288999999999998E-6</v>
      </c>
      <c r="C164" s="17">
        <v>7.3110500000000001E-6</v>
      </c>
      <c r="D164" s="17">
        <v>1.8280115618459869E-4</v>
      </c>
      <c r="E164" s="17">
        <v>8.967078035887527E-5</v>
      </c>
      <c r="F164" s="17">
        <v>203955.77723217805</v>
      </c>
      <c r="G164" s="17">
        <v>207275.71641456647</v>
      </c>
      <c r="H164" s="16">
        <f t="shared" si="2"/>
        <v>1.0162777403388239</v>
      </c>
    </row>
    <row r="165" spans="1:8" x14ac:dyDescent="0.25">
      <c r="A165" s="28" t="s">
        <v>3607</v>
      </c>
      <c r="B165" s="17">
        <v>3.13951E-6</v>
      </c>
      <c r="C165" s="17">
        <v>9.0484600000000004E-6</v>
      </c>
      <c r="D165" s="17">
        <v>1.8313572955379508E-4</v>
      </c>
      <c r="E165" s="19">
        <v>5.2931009611485041E-5</v>
      </c>
      <c r="F165" s="17">
        <v>173905.43697812565</v>
      </c>
      <c r="G165" s="17">
        <v>144864.86135878699</v>
      </c>
      <c r="H165" s="16">
        <f t="shared" si="2"/>
        <v>0.83300938645758682</v>
      </c>
    </row>
    <row r="166" spans="1:8" x14ac:dyDescent="0.25">
      <c r="A166" s="28" t="s">
        <v>2937</v>
      </c>
      <c r="B166" s="17">
        <v>3.0083699999999999E-6</v>
      </c>
      <c r="C166" s="17">
        <v>8.6955800000000005E-6</v>
      </c>
      <c r="D166" s="17">
        <v>1.668228812667347E-4</v>
      </c>
      <c r="E166" s="19">
        <v>7.0516363813462945E-5</v>
      </c>
      <c r="F166" s="17">
        <v>153121.27512550665</v>
      </c>
      <c r="G166" s="17">
        <v>187084.21019220393</v>
      </c>
      <c r="H166" s="16">
        <f t="shared" si="2"/>
        <v>1.2218041551630194</v>
      </c>
    </row>
    <row r="167" spans="1:8" x14ac:dyDescent="0.25">
      <c r="A167" s="28" t="s">
        <v>3618</v>
      </c>
      <c r="B167" s="17">
        <v>3.2975600000000002E-6</v>
      </c>
      <c r="C167" s="17">
        <v>8.3377600000000006E-6</v>
      </c>
      <c r="D167" s="17">
        <v>1.2838197179010854E-4</v>
      </c>
      <c r="E167" s="19">
        <v>4.1944102366560788E-5</v>
      </c>
      <c r="F167" s="17">
        <v>140349.47792696461</v>
      </c>
      <c r="G167" s="17">
        <v>115940.28083648114</v>
      </c>
      <c r="H167" s="16">
        <f t="shared" si="2"/>
        <v>0.82608273681512667</v>
      </c>
    </row>
    <row r="168" spans="1:8" x14ac:dyDescent="0.25">
      <c r="A168" s="16" t="s">
        <v>3189</v>
      </c>
      <c r="B168" s="17">
        <v>3.3813300000000001E-6</v>
      </c>
      <c r="C168" s="17">
        <v>6.8912600000000002E-6</v>
      </c>
      <c r="D168" s="17">
        <v>1.7474200164816669E-4</v>
      </c>
      <c r="E168" s="17">
        <v>9.4211258682509424E-5</v>
      </c>
      <c r="F168" s="17">
        <v>186159.84326679242</v>
      </c>
      <c r="G168" s="17">
        <v>204551.45948083396</v>
      </c>
      <c r="H168" s="16">
        <f t="shared" si="2"/>
        <v>1.0987947555783222</v>
      </c>
    </row>
    <row r="169" spans="1:8" x14ac:dyDescent="0.25">
      <c r="A169" s="16" t="s">
        <v>3477</v>
      </c>
      <c r="B169" s="17">
        <v>2.9217299999999999E-6</v>
      </c>
      <c r="C169" s="17">
        <v>6.7238099999999997E-6</v>
      </c>
      <c r="D169" s="17">
        <v>2.4543552572980567E-4</v>
      </c>
      <c r="E169" s="17">
        <v>1.0028310435711766E-4</v>
      </c>
      <c r="F169" s="17">
        <v>249677.18097222177</v>
      </c>
      <c r="G169" s="17">
        <v>234771.05381424516</v>
      </c>
      <c r="H169" s="16">
        <f t="shared" si="2"/>
        <v>0.94029840011837118</v>
      </c>
    </row>
    <row r="170" spans="1:8" x14ac:dyDescent="0.25">
      <c r="A170" s="16" t="s">
        <v>3134</v>
      </c>
      <c r="B170" s="17">
        <v>2.8895500000000001E-6</v>
      </c>
      <c r="C170" s="17">
        <v>8.5948100000000001E-6</v>
      </c>
      <c r="D170" s="17">
        <v>1.4566316332782799E-4</v>
      </c>
      <c r="E170" s="17">
        <v>5.5179777837277594E-5</v>
      </c>
      <c r="F170" s="17">
        <v>129707.40475824273</v>
      </c>
      <c r="G170" s="17">
        <v>146150.74953204166</v>
      </c>
      <c r="H170" s="16">
        <f t="shared" si="2"/>
        <v>1.1267725987151398</v>
      </c>
    </row>
    <row r="171" spans="1:8" x14ac:dyDescent="0.25">
      <c r="A171" s="16" t="s">
        <v>2933</v>
      </c>
      <c r="B171" s="17">
        <v>4.5865E-6</v>
      </c>
      <c r="C171" s="17">
        <v>1.4037699999999999E-5</v>
      </c>
      <c r="D171" s="17">
        <v>8.8901512599595062E-5</v>
      </c>
      <c r="E171" s="17">
        <v>3.5589820147668374E-5</v>
      </c>
      <c r="F171" s="17">
        <v>146746.21765478313</v>
      </c>
      <c r="G171" s="17">
        <v>179803.49046907519</v>
      </c>
      <c r="H171" s="16">
        <f t="shared" si="2"/>
        <v>1.2252683124825641</v>
      </c>
    </row>
    <row r="172" spans="1:8" x14ac:dyDescent="0.25">
      <c r="A172" s="16" t="s">
        <v>2897</v>
      </c>
      <c r="B172" s="17">
        <v>4.12152E-6</v>
      </c>
      <c r="C172" s="17">
        <v>1.2571999999999999E-5</v>
      </c>
      <c r="D172" s="17">
        <v>2.1544849196869511E-4</v>
      </c>
      <c r="E172" s="17">
        <v>8.7773197476867027E-5</v>
      </c>
      <c r="F172" s="17">
        <v>297039.39727886603</v>
      </c>
      <c r="G172" s="17">
        <v>369130.11382578826</v>
      </c>
      <c r="H172" s="16">
        <f t="shared" si="2"/>
        <v>1.2426974913339262</v>
      </c>
    </row>
    <row r="173" spans="1:8" x14ac:dyDescent="0.25">
      <c r="A173" s="28" t="s">
        <v>947</v>
      </c>
      <c r="B173" s="17">
        <v>2.8098799999999999E-5</v>
      </c>
      <c r="C173" s="17">
        <v>1.16352E-4</v>
      </c>
      <c r="D173" s="17">
        <v>5.5536759845810036E-5</v>
      </c>
      <c r="E173" s="19">
        <v>4.5167268400724189E-5</v>
      </c>
      <c r="F173" s="17">
        <v>420441.68666949525</v>
      </c>
      <c r="G173" s="17">
        <v>1415908.3321264391</v>
      </c>
      <c r="H173" s="16">
        <f t="shared" si="2"/>
        <v>3.3676687564986145</v>
      </c>
    </row>
    <row r="174" spans="1:8" x14ac:dyDescent="0.25">
      <c r="A174" s="16" t="s">
        <v>2344</v>
      </c>
      <c r="B174" s="17">
        <v>1.5633100000000001E-5</v>
      </c>
      <c r="C174" s="17">
        <v>5.1199500000000003E-5</v>
      </c>
      <c r="D174" s="17">
        <v>1.0203472669930801E-4</v>
      </c>
      <c r="E174" s="17">
        <v>4.8556063901927309E-5</v>
      </c>
      <c r="F174" s="17">
        <v>604858.8663062742</v>
      </c>
      <c r="G174" s="17">
        <v>942692.67766105745</v>
      </c>
      <c r="H174" s="16">
        <f t="shared" si="2"/>
        <v>1.5585332879682363</v>
      </c>
    </row>
    <row r="175" spans="1:8" x14ac:dyDescent="0.25">
      <c r="A175" s="16" t="s">
        <v>1453</v>
      </c>
      <c r="B175" s="17">
        <v>1.9259400000000001E-5</v>
      </c>
      <c r="C175" s="17">
        <v>6.8053199999999994E-5</v>
      </c>
      <c r="D175" s="17">
        <v>4.6696398753423952E-5</v>
      </c>
      <c r="E175" s="17">
        <v>3.1201644979864922E-5</v>
      </c>
      <c r="F175" s="17">
        <v>350722.91292297991</v>
      </c>
      <c r="G175" s="17">
        <v>828064.25891897152</v>
      </c>
      <c r="H175" s="16">
        <f t="shared" si="2"/>
        <v>2.361021274651701</v>
      </c>
    </row>
    <row r="176" spans="1:8" x14ac:dyDescent="0.25">
      <c r="A176" s="16" t="s">
        <v>460</v>
      </c>
      <c r="B176" s="17">
        <v>2.0840699999999999E-5</v>
      </c>
      <c r="C176" s="17">
        <v>8.1556099999999997E-5</v>
      </c>
      <c r="D176" s="17">
        <v>3.4413172421733118E-5</v>
      </c>
      <c r="E176" s="17">
        <v>5.3326368163075924E-5</v>
      </c>
      <c r="F176" s="17">
        <v>284628.57476939948</v>
      </c>
      <c r="G176" s="17">
        <v>1725996.6247148924</v>
      </c>
      <c r="H176" s="16">
        <f t="shared" si="2"/>
        <v>6.0640314350492082</v>
      </c>
    </row>
    <row r="177" spans="1:8" x14ac:dyDescent="0.25">
      <c r="A177" s="16" t="s">
        <v>1033</v>
      </c>
      <c r="B177" s="17">
        <v>1.6049199999999999E-5</v>
      </c>
      <c r="C177" s="17">
        <v>6.0615000000000002E-5</v>
      </c>
      <c r="D177" s="17">
        <v>1.046852715684759E-4</v>
      </c>
      <c r="E177" s="17">
        <v>8.6723171756991594E-5</v>
      </c>
      <c r="F177" s="17">
        <v>536693.32167303481</v>
      </c>
      <c r="G177" s="17">
        <v>1679200.2129463572</v>
      </c>
      <c r="H177" s="16">
        <f t="shared" si="2"/>
        <v>3.1287890963721781</v>
      </c>
    </row>
    <row r="178" spans="1:8" x14ac:dyDescent="0.25">
      <c r="A178" s="16" t="s">
        <v>2473</v>
      </c>
      <c r="B178" s="17">
        <v>9.8591099999999992E-6</v>
      </c>
      <c r="C178" s="17">
        <v>2.5746500000000002E-5</v>
      </c>
      <c r="D178" s="17">
        <v>1.4840971852539129E-4</v>
      </c>
      <c r="E178" s="17">
        <v>8.4485035623011785E-5</v>
      </c>
      <c r="F178" s="17">
        <v>630586.71634016873</v>
      </c>
      <c r="G178" s="17">
        <v>937438.43337944476</v>
      </c>
      <c r="H178" s="16">
        <f t="shared" si="2"/>
        <v>1.4866130368558945</v>
      </c>
    </row>
    <row r="179" spans="1:8" x14ac:dyDescent="0.25">
      <c r="A179" s="16" t="s">
        <v>2428</v>
      </c>
      <c r="B179" s="17">
        <v>2.5886700000000001E-5</v>
      </c>
      <c r="C179" s="17">
        <v>8.3612100000000005E-5</v>
      </c>
      <c r="D179" s="17">
        <v>2.7082417125477714E-4</v>
      </c>
      <c r="E179" s="17">
        <v>1.2699424675078838E-4</v>
      </c>
      <c r="F179" s="17">
        <v>2447436.5169756007</v>
      </c>
      <c r="G179" s="17">
        <v>3706811.4841205752</v>
      </c>
      <c r="H179" s="16">
        <f t="shared" si="2"/>
        <v>1.5145690024684426</v>
      </c>
    </row>
    <row r="180" spans="1:8" x14ac:dyDescent="0.25">
      <c r="A180" s="28" t="s">
        <v>39</v>
      </c>
      <c r="B180" s="17">
        <v>3.3049600000000003E-5</v>
      </c>
      <c r="C180" s="17">
        <v>1.2983600000000001E-4</v>
      </c>
      <c r="D180" s="17">
        <v>7.0447706482042088E-7</v>
      </c>
      <c r="E180" s="19">
        <v>1.3487829907567225E-5</v>
      </c>
      <c r="F180" s="17">
        <v>10486.874688468752</v>
      </c>
      <c r="G180" s="17">
        <v>788769.70156228787</v>
      </c>
      <c r="H180" s="16">
        <f t="shared" si="2"/>
        <v>75.21494487100243</v>
      </c>
    </row>
    <row r="181" spans="1:8" x14ac:dyDescent="0.25">
      <c r="A181" s="16" t="s">
        <v>1233</v>
      </c>
      <c r="B181" s="17">
        <v>2.0846E-5</v>
      </c>
      <c r="C181" s="17">
        <v>1.60013E-3</v>
      </c>
      <c r="D181" s="17">
        <v>5.3375679901130626E-4</v>
      </c>
      <c r="E181" s="17">
        <v>1.8806917054635466E-5</v>
      </c>
      <c r="F181" s="17">
        <v>3870414.6065735114</v>
      </c>
      <c r="G181" s="17">
        <v>10468012.034812957</v>
      </c>
      <c r="H181" s="16">
        <f t="shared" si="2"/>
        <v>2.7046229148252201</v>
      </c>
    </row>
    <row r="182" spans="1:8" x14ac:dyDescent="0.25">
      <c r="A182" s="16" t="s">
        <v>1753</v>
      </c>
      <c r="B182" s="17">
        <v>6.3751799999999998E-6</v>
      </c>
      <c r="C182" s="17">
        <v>1.44635E-5</v>
      </c>
      <c r="D182" s="17">
        <v>1.6054490590757637E-4</v>
      </c>
      <c r="E182" s="17">
        <v>1.4251779693451091E-4</v>
      </c>
      <c r="F182" s="17">
        <v>257990.84602786362</v>
      </c>
      <c r="G182" s="17">
        <v>519586.44857632834</v>
      </c>
      <c r="H182" s="16">
        <f t="shared" si="2"/>
        <v>2.0139724202470801</v>
      </c>
    </row>
    <row r="183" spans="1:8" x14ac:dyDescent="0.25">
      <c r="A183" s="16" t="s">
        <v>1823</v>
      </c>
      <c r="B183" s="17">
        <v>2.7770600000000001E-5</v>
      </c>
      <c r="C183" s="17">
        <v>1.91755E-4</v>
      </c>
      <c r="D183" s="17">
        <v>4.1905738616488331E-5</v>
      </c>
      <c r="E183" s="17">
        <v>1.17801695244131E-5</v>
      </c>
      <c r="F183" s="17">
        <v>365037.14295551716</v>
      </c>
      <c r="G183" s="17">
        <v>708559.83592138987</v>
      </c>
      <c r="H183" s="16">
        <f t="shared" si="2"/>
        <v>1.9410622989883903</v>
      </c>
    </row>
    <row r="184" spans="1:8" x14ac:dyDescent="0.25">
      <c r="A184" s="16" t="s">
        <v>3253</v>
      </c>
      <c r="B184" s="17">
        <v>1.1270900000000001E-5</v>
      </c>
      <c r="C184" s="17">
        <v>2.95315E-5</v>
      </c>
      <c r="D184" s="17">
        <v>2.0869860839886089E-4</v>
      </c>
      <c r="E184" s="17">
        <v>8.5255364120691683E-5</v>
      </c>
      <c r="F184" s="17">
        <v>835635.69537949306</v>
      </c>
      <c r="G184" s="17">
        <v>894429.37464808009</v>
      </c>
      <c r="H184" s="16">
        <f t="shared" si="2"/>
        <v>1.0703580275396045</v>
      </c>
    </row>
    <row r="185" spans="1:8" x14ac:dyDescent="0.25">
      <c r="A185" s="16" t="s">
        <v>1805</v>
      </c>
      <c r="B185" s="17">
        <v>1.06384E-5</v>
      </c>
      <c r="C185" s="17">
        <v>2.6820799999999999E-5</v>
      </c>
      <c r="D185" s="17">
        <v>1.2547013215282384E-4</v>
      </c>
      <c r="E185" s="17">
        <v>9.7465789213418185E-5</v>
      </c>
      <c r="F185" s="17">
        <v>469034.39977129735</v>
      </c>
      <c r="G185" s="17">
        <v>918569.36271085741</v>
      </c>
      <c r="H185" s="16">
        <f t="shared" si="2"/>
        <v>1.9584264249248131</v>
      </c>
    </row>
    <row r="186" spans="1:8" x14ac:dyDescent="0.25">
      <c r="A186" s="16" t="s">
        <v>2202</v>
      </c>
      <c r="B186" s="17">
        <v>1.0642700000000001E-5</v>
      </c>
      <c r="C186" s="17">
        <v>2.66729E-5</v>
      </c>
      <c r="D186" s="17">
        <v>1.4776009520814037E-4</v>
      </c>
      <c r="E186" s="17">
        <v>9.7598211726087044E-5</v>
      </c>
      <c r="F186" s="17">
        <v>552220.67632096889</v>
      </c>
      <c r="G186" s="17">
        <v>914146.45188531408</v>
      </c>
      <c r="H186" s="16">
        <f t="shared" si="2"/>
        <v>1.6554006234891177</v>
      </c>
    </row>
    <row r="187" spans="1:8" x14ac:dyDescent="0.25">
      <c r="A187" s="28" t="s">
        <v>3006</v>
      </c>
      <c r="B187" s="17">
        <v>6.4133000000000001E-6</v>
      </c>
      <c r="C187" s="17">
        <v>1.2372600000000001E-5</v>
      </c>
      <c r="D187" s="17">
        <v>3.6880754055479376E-4</v>
      </c>
      <c r="E187" s="19">
        <v>2.2759913439496593E-4</v>
      </c>
      <c r="F187" s="17">
        <v>353115.9612212237</v>
      </c>
      <c r="G187" s="17">
        <v>420404.71633691492</v>
      </c>
      <c r="H187" s="16">
        <f t="shared" si="2"/>
        <v>1.1905571044791585</v>
      </c>
    </row>
    <row r="188" spans="1:8" x14ac:dyDescent="0.25">
      <c r="A188" s="16" t="s">
        <v>3692</v>
      </c>
      <c r="B188" s="17">
        <v>5.5652999999999999E-6</v>
      </c>
      <c r="C188" s="17">
        <v>1.17234E-5</v>
      </c>
      <c r="D188" s="17">
        <v>1.9506716488003467E-4</v>
      </c>
      <c r="E188" s="17">
        <v>6.9563114744224509E-5</v>
      </c>
      <c r="F188" s="17">
        <v>269269.51924695319</v>
      </c>
      <c r="G188" s="17">
        <v>202277.2523813468</v>
      </c>
      <c r="H188" s="16">
        <f t="shared" si="2"/>
        <v>0.75120738859355907</v>
      </c>
    </row>
    <row r="189" spans="1:8" x14ac:dyDescent="0.25">
      <c r="A189" s="16" t="s">
        <v>3625</v>
      </c>
      <c r="B189" s="17">
        <v>5.9773999999999997E-6</v>
      </c>
      <c r="C189" s="17">
        <v>1.3555499999999999E-5</v>
      </c>
      <c r="D189" s="17">
        <v>1.9045206112624068E-4</v>
      </c>
      <c r="E189" s="17">
        <v>6.8771962838415967E-5</v>
      </c>
      <c r="F189" s="17">
        <v>287893.49241069535</v>
      </c>
      <c r="G189" s="17">
        <v>235754.9461234872</v>
      </c>
      <c r="H189" s="16">
        <f t="shared" si="2"/>
        <v>0.81889640557477505</v>
      </c>
    </row>
    <row r="190" spans="1:8" x14ac:dyDescent="0.25">
      <c r="A190" s="16" t="s">
        <v>245</v>
      </c>
      <c r="B190" s="17">
        <v>2.1177899999999999E-5</v>
      </c>
      <c r="C190" s="17">
        <v>1.09444E-4</v>
      </c>
      <c r="D190" s="17">
        <v>6.8310754316106053E-5</v>
      </c>
      <c r="E190" s="17">
        <v>1.3191051882949817E-4</v>
      </c>
      <c r="F190" s="17">
        <v>544081.54463915236</v>
      </c>
      <c r="G190" s="17">
        <v>5429544.6189061813</v>
      </c>
      <c r="H190" s="16">
        <f t="shared" si="2"/>
        <v>9.9792846723135646</v>
      </c>
    </row>
    <row r="191" spans="1:8" x14ac:dyDescent="0.25">
      <c r="A191" s="16" t="s">
        <v>314</v>
      </c>
      <c r="B191" s="17">
        <v>1.0184E-4</v>
      </c>
      <c r="C191" s="17">
        <v>2.7754899999999998E-3</v>
      </c>
      <c r="D191" s="17">
        <v>1.3747947125503933E-4</v>
      </c>
      <c r="E191" s="17">
        <v>4.2384588891466027E-5</v>
      </c>
      <c r="F191" s="17">
        <v>6220535.4426559582</v>
      </c>
      <c r="G191" s="17">
        <v>52265988.321619734</v>
      </c>
      <c r="H191" s="16">
        <f t="shared" si="2"/>
        <v>8.4021687205923108</v>
      </c>
    </row>
    <row r="192" spans="1:8" x14ac:dyDescent="0.25">
      <c r="A192" s="16" t="s">
        <v>110</v>
      </c>
      <c r="B192" s="17">
        <v>3.6380999999999999E-6</v>
      </c>
      <c r="C192" s="17">
        <v>1.17518E-4</v>
      </c>
      <c r="D192" s="17">
        <v>2.172910412841223E-5</v>
      </c>
      <c r="E192" s="17">
        <v>1.5829230323324907E-5</v>
      </c>
      <c r="F192" s="17">
        <v>27857.087916253615</v>
      </c>
      <c r="G192" s="17">
        <v>655516.23389735573</v>
      </c>
      <c r="H192" s="16">
        <f t="shared" si="2"/>
        <v>23.531398395554671</v>
      </c>
    </row>
    <row r="193" spans="1:8" x14ac:dyDescent="0.25">
      <c r="A193" s="16" t="s">
        <v>2702</v>
      </c>
      <c r="B193" s="17">
        <v>6.1427700000000003E-6</v>
      </c>
      <c r="C193" s="17">
        <v>1.14129E-5</v>
      </c>
      <c r="D193" s="17">
        <v>3.4928883652377528E-4</v>
      </c>
      <c r="E193" s="17">
        <v>2.5180465432395136E-4</v>
      </c>
      <c r="F193" s="17">
        <v>262467.62603275804</v>
      </c>
      <c r="G193" s="17">
        <v>351549.55156238494</v>
      </c>
      <c r="H193" s="16">
        <f t="shared" si="2"/>
        <v>1.3394015744955485</v>
      </c>
    </row>
    <row r="194" spans="1:8" x14ac:dyDescent="0.25">
      <c r="A194" s="28" t="s">
        <v>2632</v>
      </c>
      <c r="B194" s="17">
        <v>6.2013700000000001E-6</v>
      </c>
      <c r="C194" s="17">
        <v>1.83892E-5</v>
      </c>
      <c r="D194" s="17">
        <v>4.6388164645169792E-4</v>
      </c>
      <c r="E194" s="19">
        <v>2.1631929898229053E-4</v>
      </c>
      <c r="F194" s="17">
        <v>511778.81286232942</v>
      </c>
      <c r="G194" s="17">
        <v>707694.09475086164</v>
      </c>
      <c r="H194" s="16">
        <f t="shared" si="2"/>
        <v>1.382812412246605</v>
      </c>
    </row>
    <row r="195" spans="1:8" x14ac:dyDescent="0.25">
      <c r="A195" s="29" t="s">
        <v>2870</v>
      </c>
      <c r="B195" s="17">
        <v>1.34808E-5</v>
      </c>
      <c r="C195" s="17">
        <v>3.7101999999999998E-5</v>
      </c>
      <c r="D195" s="17">
        <v>2.9401173456777255E-4</v>
      </c>
      <c r="E195" s="21">
        <v>1.3417420952332377E-4</v>
      </c>
      <c r="F195" s="17">
        <v>730611.18667621678</v>
      </c>
      <c r="G195" s="17">
        <v>917640.03786436107</v>
      </c>
      <c r="H195" s="16">
        <f t="shared" ref="H195:H258" si="3">G195/F195</f>
        <v>1.2559895805031376</v>
      </c>
    </row>
    <row r="196" spans="1:8" x14ac:dyDescent="0.25">
      <c r="A196" s="30" t="s">
        <v>2929</v>
      </c>
      <c r="B196" s="17">
        <v>1.7626700000000001E-6</v>
      </c>
      <c r="C196" s="17">
        <v>3.6771400000000002E-6</v>
      </c>
      <c r="D196" s="17">
        <v>1.2343900825908077E-4</v>
      </c>
      <c r="E196" s="22">
        <v>7.2611166262702336E-5</v>
      </c>
      <c r="F196" s="17">
        <v>85563.499701642344</v>
      </c>
      <c r="G196" s="17">
        <v>104997.43270827079</v>
      </c>
      <c r="H196" s="16">
        <f t="shared" si="3"/>
        <v>1.2271287765740537</v>
      </c>
    </row>
    <row r="197" spans="1:8" x14ac:dyDescent="0.25">
      <c r="A197" s="16" t="s">
        <v>2639</v>
      </c>
      <c r="B197" s="17">
        <v>2.0787700000000001E-5</v>
      </c>
      <c r="C197" s="17">
        <v>7.7518500000000007E-5</v>
      </c>
      <c r="D197" s="17">
        <v>5.467721508498636E-5</v>
      </c>
      <c r="E197" s="17">
        <v>2.0208932181858882E-5</v>
      </c>
      <c r="F197" s="17">
        <v>317553.12127674627</v>
      </c>
      <c r="G197" s="17">
        <v>437675.54972704087</v>
      </c>
      <c r="H197" s="16">
        <f t="shared" si="3"/>
        <v>1.3782750677031084</v>
      </c>
    </row>
    <row r="198" spans="1:8" x14ac:dyDescent="0.25">
      <c r="A198" s="28" t="s">
        <v>1601</v>
      </c>
      <c r="B198" s="17">
        <v>2.51247E-5</v>
      </c>
      <c r="C198" s="17">
        <v>7.6446900000000002E-5</v>
      </c>
      <c r="D198" s="17">
        <v>4.7104994091698378E-5</v>
      </c>
      <c r="E198" s="19">
        <v>3.3556177576831124E-5</v>
      </c>
      <c r="F198" s="17">
        <v>324417.25330250693</v>
      </c>
      <c r="G198" s="17">
        <v>703183.1696340458</v>
      </c>
      <c r="H198" s="16">
        <f t="shared" si="3"/>
        <v>2.167527042645768</v>
      </c>
    </row>
    <row r="199" spans="1:8" x14ac:dyDescent="0.25">
      <c r="A199" s="16" t="s">
        <v>2811</v>
      </c>
      <c r="B199" s="17">
        <v>3.0611400000000003E-5</v>
      </c>
      <c r="C199" s="17">
        <v>1.07985E-4</v>
      </c>
      <c r="D199" s="17">
        <v>1.6269289400326669E-4</v>
      </c>
      <c r="E199" s="17">
        <v>5.9246044096661152E-5</v>
      </c>
      <c r="F199" s="17">
        <v>2134742.3490989958</v>
      </c>
      <c r="G199" s="17">
        <v>2742309.5682699601</v>
      </c>
      <c r="H199" s="16">
        <f t="shared" si="3"/>
        <v>1.2846091564292985</v>
      </c>
    </row>
    <row r="200" spans="1:8" x14ac:dyDescent="0.25">
      <c r="A200" s="16" t="s">
        <v>2246</v>
      </c>
      <c r="B200" s="17">
        <v>1.5471399999999999E-5</v>
      </c>
      <c r="C200" s="17">
        <v>5.8979099999999999E-5</v>
      </c>
      <c r="D200" s="17">
        <v>2.1038545645293927E-4</v>
      </c>
      <c r="E200" s="17">
        <v>8.9819251502676272E-5</v>
      </c>
      <c r="F200" s="17">
        <v>1570789.237013221</v>
      </c>
      <c r="G200" s="17">
        <v>2556466.8195257355</v>
      </c>
      <c r="H200" s="16">
        <f t="shared" si="3"/>
        <v>1.6275046704462606</v>
      </c>
    </row>
    <row r="201" spans="1:8" x14ac:dyDescent="0.25">
      <c r="A201" s="16" t="s">
        <v>1811</v>
      </c>
      <c r="B201" s="17">
        <v>9.6426800000000003E-6</v>
      </c>
      <c r="C201" s="17">
        <v>4.0441500000000002E-5</v>
      </c>
      <c r="D201" s="17">
        <v>7.5299197063429673E-5</v>
      </c>
      <c r="E201" s="17">
        <v>3.5080834588521281E-5</v>
      </c>
      <c r="F201" s="17">
        <v>166717.86109556333</v>
      </c>
      <c r="G201" s="17">
        <v>325755.08401083085</v>
      </c>
      <c r="H201" s="16">
        <f t="shared" si="3"/>
        <v>1.9539303219833581</v>
      </c>
    </row>
    <row r="202" spans="1:8" x14ac:dyDescent="0.25">
      <c r="A202" s="16" t="s">
        <v>835</v>
      </c>
      <c r="B202" s="17">
        <v>4.4161799999999996E-6</v>
      </c>
      <c r="C202" s="17">
        <v>1.0760900000000001E-5</v>
      </c>
      <c r="D202" s="17">
        <v>2.6852525750721302E-5</v>
      </c>
      <c r="E202" s="17">
        <v>4.068029902730732E-5</v>
      </c>
      <c r="F202" s="17">
        <v>61626.606111379573</v>
      </c>
      <c r="G202" s="17">
        <v>227493.54319828466</v>
      </c>
      <c r="H202" s="16">
        <f t="shared" si="3"/>
        <v>3.6914825844397292</v>
      </c>
    </row>
    <row r="203" spans="1:8" x14ac:dyDescent="0.25">
      <c r="A203" s="16" t="s">
        <v>519</v>
      </c>
      <c r="B203" s="17">
        <v>5.8753100000000002E-6</v>
      </c>
      <c r="C203" s="17">
        <v>6.44138E-3</v>
      </c>
      <c r="D203" s="17">
        <v>1.9232056169631102E-4</v>
      </c>
      <c r="E203" s="17">
        <v>9.5402477847935477E-7</v>
      </c>
      <c r="F203" s="17">
        <v>233770.27260491459</v>
      </c>
      <c r="G203" s="17">
        <v>1271368.2259366682</v>
      </c>
      <c r="H203" s="16">
        <f t="shared" si="3"/>
        <v>5.4385367813013366</v>
      </c>
    </row>
    <row r="204" spans="1:8" x14ac:dyDescent="0.25">
      <c r="A204" s="16" t="s">
        <v>1701</v>
      </c>
      <c r="B204" s="17">
        <v>6.9173400000000001E-6</v>
      </c>
      <c r="C204" s="17">
        <v>1.9284699999999999E-5</v>
      </c>
      <c r="D204" s="17">
        <v>9.5283931205106598E-5</v>
      </c>
      <c r="E204" s="17">
        <v>7.0748115603562009E-5</v>
      </c>
      <c r="F204" s="17">
        <v>218471.39429113839</v>
      </c>
      <c r="G204" s="17">
        <v>452234.35863790882</v>
      </c>
      <c r="H204" s="16">
        <f t="shared" si="3"/>
        <v>2.0699934657589738</v>
      </c>
    </row>
    <row r="205" spans="1:8" x14ac:dyDescent="0.25">
      <c r="A205" s="16" t="s">
        <v>3390</v>
      </c>
      <c r="B205" s="17">
        <v>5.90243E-6</v>
      </c>
      <c r="C205" s="17">
        <v>1.44051E-5</v>
      </c>
      <c r="D205" s="17">
        <v>5.2906383279420965E-4</v>
      </c>
      <c r="E205" s="17">
        <v>2.1502818147913272E-4</v>
      </c>
      <c r="F205" s="17">
        <v>408057.72155463177</v>
      </c>
      <c r="G205" s="17">
        <v>404756.97429029009</v>
      </c>
      <c r="H205" s="16">
        <f t="shared" si="3"/>
        <v>0.991911077551072</v>
      </c>
    </row>
    <row r="206" spans="1:8" x14ac:dyDescent="0.25">
      <c r="A206" s="16" t="s">
        <v>1527</v>
      </c>
      <c r="B206" s="17">
        <v>2.68523E-5</v>
      </c>
      <c r="C206" s="17">
        <v>8.1424700000000007E-5</v>
      </c>
      <c r="D206" s="17">
        <v>8.8477793702402914E-5</v>
      </c>
      <c r="E206" s="17">
        <v>6.5975377878669102E-5</v>
      </c>
      <c r="F206" s="17">
        <v>699048.19369934686</v>
      </c>
      <c r="G206" s="17">
        <v>1580627.0003650587</v>
      </c>
      <c r="H206" s="16">
        <f t="shared" si="3"/>
        <v>2.2611130600315512</v>
      </c>
    </row>
    <row r="207" spans="1:8" x14ac:dyDescent="0.25">
      <c r="A207" s="28" t="s">
        <v>1262</v>
      </c>
      <c r="B207" s="17">
        <v>2.79553E-5</v>
      </c>
      <c r="C207" s="17">
        <v>8.0421500000000002E-5</v>
      </c>
      <c r="D207" s="17">
        <v>6.9414831837197089E-5</v>
      </c>
      <c r="E207" s="19">
        <v>6.4226040414739932E-5</v>
      </c>
      <c r="F207" s="17">
        <v>550663.29790753277</v>
      </c>
      <c r="G207" s="17">
        <v>1465726.7560975042</v>
      </c>
      <c r="H207" s="16">
        <f t="shared" si="3"/>
        <v>2.6617476807826561</v>
      </c>
    </row>
    <row r="208" spans="1:8" x14ac:dyDescent="0.25">
      <c r="A208" s="28" t="s">
        <v>536</v>
      </c>
      <c r="B208" s="17">
        <v>1.5569500000000001E-5</v>
      </c>
      <c r="C208" s="17">
        <v>9.5507899999999995E-4</v>
      </c>
      <c r="D208" s="17">
        <v>6.1367379305750448E-5</v>
      </c>
      <c r="E208" s="19">
        <v>5.3200413720994989E-6</v>
      </c>
      <c r="F208" s="17">
        <v>329978.80956687167</v>
      </c>
      <c r="G208" s="17">
        <v>1754801.9735880971</v>
      </c>
      <c r="H208" s="16">
        <f t="shared" si="3"/>
        <v>5.3179232202559925</v>
      </c>
    </row>
    <row r="209" spans="1:8" x14ac:dyDescent="0.25">
      <c r="A209" s="28" t="s">
        <v>2099</v>
      </c>
      <c r="B209" s="17">
        <v>1.5948E-5</v>
      </c>
      <c r="C209" s="17">
        <v>7.95024E-5</v>
      </c>
      <c r="D209" s="17">
        <v>1.5004289269907406E-4</v>
      </c>
      <c r="E209" s="19">
        <v>5.189511204235735E-5</v>
      </c>
      <c r="F209" s="17">
        <v>956281.66216197482</v>
      </c>
      <c r="G209" s="17">
        <v>1648810.9596542029</v>
      </c>
      <c r="H209" s="16">
        <f t="shared" si="3"/>
        <v>1.7241896659678158</v>
      </c>
    </row>
    <row r="210" spans="1:8" x14ac:dyDescent="0.25">
      <c r="A210" s="28" t="s">
        <v>2005</v>
      </c>
      <c r="B210" s="17">
        <v>1.8919800000000001E-5</v>
      </c>
      <c r="C210" s="17">
        <v>2.4515700000000002E-4</v>
      </c>
      <c r="D210" s="17">
        <v>1.6572210365855489E-4</v>
      </c>
      <c r="E210" s="19">
        <v>2.3060957715710688E-5</v>
      </c>
      <c r="F210" s="17">
        <v>1291070.0411300112</v>
      </c>
      <c r="G210" s="17">
        <v>2327954.364840345</v>
      </c>
      <c r="H210" s="16">
        <f t="shared" si="3"/>
        <v>1.8031201179471248</v>
      </c>
    </row>
    <row r="211" spans="1:8" x14ac:dyDescent="0.25">
      <c r="A211" s="28" t="s">
        <v>1603</v>
      </c>
      <c r="B211" s="17">
        <v>8.5851599999999993E-6</v>
      </c>
      <c r="C211" s="17">
        <v>1.91431E-5</v>
      </c>
      <c r="D211" s="17">
        <v>5.5076966741555744E-5</v>
      </c>
      <c r="E211" s="19">
        <v>5.347968136643614E-5</v>
      </c>
      <c r="F211" s="17">
        <v>195740.42242343072</v>
      </c>
      <c r="G211" s="17">
        <v>423802.18606051774</v>
      </c>
      <c r="H211" s="16">
        <f t="shared" si="3"/>
        <v>2.1651234875938807</v>
      </c>
    </row>
    <row r="212" spans="1:8" x14ac:dyDescent="0.25">
      <c r="A212" s="28" t="s">
        <v>1110</v>
      </c>
      <c r="B212" s="17">
        <v>1.03103E-5</v>
      </c>
      <c r="C212" s="17">
        <v>1.26623E-4</v>
      </c>
      <c r="D212" s="17">
        <v>8.8658966689969044E-5</v>
      </c>
      <c r="E212" s="19">
        <v>2.1381478173529785E-5</v>
      </c>
      <c r="F212" s="17">
        <v>295277.95627706923</v>
      </c>
      <c r="G212" s="17">
        <v>874555.51676381542</v>
      </c>
      <c r="H212" s="16">
        <f t="shared" si="3"/>
        <v>2.9618042870196195</v>
      </c>
    </row>
    <row r="213" spans="1:8" x14ac:dyDescent="0.25">
      <c r="A213" s="16" t="s">
        <v>1288</v>
      </c>
      <c r="B213" s="17">
        <v>1.0924000000000001E-5</v>
      </c>
      <c r="C213" s="17">
        <v>8.9230100000000005E-5</v>
      </c>
      <c r="D213" s="17">
        <v>7.3245134352346584E-5</v>
      </c>
      <c r="E213" s="17">
        <v>2.3409830876837563E-5</v>
      </c>
      <c r="F213" s="17">
        <v>265572.36915152107</v>
      </c>
      <c r="G213" s="17">
        <v>693317.35631989839</v>
      </c>
      <c r="H213" s="16">
        <f t="shared" si="3"/>
        <v>2.6106532036257484</v>
      </c>
    </row>
    <row r="214" spans="1:8" x14ac:dyDescent="0.25">
      <c r="A214" s="28" t="s">
        <v>1587</v>
      </c>
      <c r="B214" s="17">
        <v>1.0101299999999999E-5</v>
      </c>
      <c r="C214" s="17">
        <v>8.8440600000000002E-5</v>
      </c>
      <c r="D214" s="17">
        <v>9.4689477418657912E-5</v>
      </c>
      <c r="E214" s="19">
        <v>2.3667241703934159E-5</v>
      </c>
      <c r="F214" s="17">
        <v>323714.22155258158</v>
      </c>
      <c r="G214" s="17">
        <v>708405.81352445378</v>
      </c>
      <c r="H214" s="16">
        <f t="shared" si="3"/>
        <v>2.1883679071213926</v>
      </c>
    </row>
    <row r="215" spans="1:8" x14ac:dyDescent="0.25">
      <c r="A215" s="16" t="s">
        <v>2520</v>
      </c>
      <c r="B215" s="17">
        <v>1.03242E-5</v>
      </c>
      <c r="C215" s="17">
        <v>8.4267100000000005E-5</v>
      </c>
      <c r="D215" s="17">
        <v>1.1184360118743776E-4</v>
      </c>
      <c r="E215" s="17">
        <v>1.9940389421828784E-5</v>
      </c>
      <c r="F215" s="17">
        <v>378976.78737743298</v>
      </c>
      <c r="G215" s="17">
        <v>551488.85764914972</v>
      </c>
      <c r="H215" s="16">
        <f t="shared" si="3"/>
        <v>1.4552048463588547</v>
      </c>
    </row>
    <row r="216" spans="1:8" x14ac:dyDescent="0.25">
      <c r="A216" s="16" t="s">
        <v>3426</v>
      </c>
      <c r="B216" s="17">
        <v>4.6814100000000003E-5</v>
      </c>
      <c r="C216" s="17">
        <v>1.25709E-4</v>
      </c>
      <c r="D216" s="17">
        <v>1.8752837784273153E-4</v>
      </c>
      <c r="E216" s="17">
        <v>6.7685761939914171E-5</v>
      </c>
      <c r="F216" s="17">
        <v>3148656.5316204024</v>
      </c>
      <c r="G216" s="17">
        <v>3051724.3780493708</v>
      </c>
      <c r="H216" s="16">
        <f t="shared" si="3"/>
        <v>0.96921475791418032</v>
      </c>
    </row>
    <row r="217" spans="1:8" x14ac:dyDescent="0.25">
      <c r="A217" s="16" t="s">
        <v>1708</v>
      </c>
      <c r="B217" s="17">
        <v>7.5005999999999998E-6</v>
      </c>
      <c r="C217" s="17">
        <v>4.2447999999999997E-5</v>
      </c>
      <c r="D217" s="17">
        <v>2.1930770225829388E-4</v>
      </c>
      <c r="E217" s="17">
        <v>8.0049655222859278E-5</v>
      </c>
      <c r="F217" s="17">
        <v>389073.35808336735</v>
      </c>
      <c r="G217" s="17">
        <v>803708.01891806012</v>
      </c>
      <c r="H217" s="16">
        <f t="shared" si="3"/>
        <v>2.0656979004608389</v>
      </c>
    </row>
    <row r="218" spans="1:8" x14ac:dyDescent="0.25">
      <c r="A218" s="16" t="s">
        <v>3531</v>
      </c>
      <c r="B218" s="17">
        <v>2.9845200000000001E-6</v>
      </c>
      <c r="C218" s="17">
        <v>1.14592E-5</v>
      </c>
      <c r="D218" s="17">
        <v>4.6221867396461911E-4</v>
      </c>
      <c r="E218" s="17">
        <v>1.0814182634748681E-4</v>
      </c>
      <c r="F218" s="17">
        <v>183459.19531171516</v>
      </c>
      <c r="G218" s="17">
        <v>164803.14779552049</v>
      </c>
      <c r="H218" s="16">
        <f t="shared" si="3"/>
        <v>0.89830955333421025</v>
      </c>
    </row>
    <row r="219" spans="1:8" x14ac:dyDescent="0.25">
      <c r="A219" s="16" t="s">
        <v>3463</v>
      </c>
      <c r="B219" s="17">
        <v>4.7762500000000002E-6</v>
      </c>
      <c r="C219" s="17">
        <v>9.0256399999999999E-6</v>
      </c>
      <c r="D219" s="17">
        <v>4.1682439900111133E-4</v>
      </c>
      <c r="E219" s="17">
        <v>2.0902628052504426E-4</v>
      </c>
      <c r="F219" s="17">
        <v>237571.50344444715</v>
      </c>
      <c r="G219" s="17">
        <v>225129.83989219679</v>
      </c>
      <c r="H219" s="16">
        <f t="shared" si="3"/>
        <v>0.94762981514254008</v>
      </c>
    </row>
    <row r="220" spans="1:8" x14ac:dyDescent="0.25">
      <c r="A220" s="16" t="s">
        <v>1476</v>
      </c>
      <c r="B220" s="17">
        <v>2.33723E-5</v>
      </c>
      <c r="C220" s="17">
        <v>1.6465300000000001E-4</v>
      </c>
      <c r="D220" s="17">
        <v>3.6467685438949911E-5</v>
      </c>
      <c r="E220" s="17">
        <v>1.2025619455602887E-5</v>
      </c>
      <c r="F220" s="17">
        <v>258497.93900461489</v>
      </c>
      <c r="G220" s="17">
        <v>600515.93674182205</v>
      </c>
      <c r="H220" s="16">
        <f t="shared" si="3"/>
        <v>2.3230975807938692</v>
      </c>
    </row>
    <row r="221" spans="1:8" x14ac:dyDescent="0.25">
      <c r="A221" s="16" t="s">
        <v>3296</v>
      </c>
      <c r="B221" s="17">
        <v>3.5252900000000002E-7</v>
      </c>
      <c r="C221" s="17">
        <v>7.38845E-7</v>
      </c>
      <c r="D221" s="17">
        <v>2.3320764637871946E-4</v>
      </c>
      <c r="E221" s="17">
        <v>1.171809071161136E-4</v>
      </c>
      <c r="F221" s="17">
        <v>44489.758049768127</v>
      </c>
      <c r="G221" s="17">
        <v>46852.482081795271</v>
      </c>
      <c r="H221" s="16">
        <f t="shared" si="3"/>
        <v>1.0531071450059157</v>
      </c>
    </row>
    <row r="222" spans="1:8" x14ac:dyDescent="0.25">
      <c r="A222" s="16" t="s">
        <v>1119</v>
      </c>
      <c r="B222" s="17">
        <v>2.2963600000000002E-5</v>
      </c>
      <c r="C222" s="17">
        <v>9.5163700000000005E-5</v>
      </c>
      <c r="D222" s="17">
        <v>1.3995489792836924E-4</v>
      </c>
      <c r="E222" s="17">
        <v>9.9288754562459325E-5</v>
      </c>
      <c r="F222" s="17">
        <v>1083749.4105844619</v>
      </c>
      <c r="G222" s="17">
        <v>3186193.7504271576</v>
      </c>
      <c r="H222" s="16">
        <f t="shared" si="3"/>
        <v>2.9399727642840014</v>
      </c>
    </row>
    <row r="223" spans="1:8" x14ac:dyDescent="0.25">
      <c r="A223" s="28" t="s">
        <v>2315</v>
      </c>
      <c r="B223" s="17">
        <v>3.65959E-5</v>
      </c>
      <c r="C223" s="17">
        <v>1.3082799999999999E-4</v>
      </c>
      <c r="D223" s="17">
        <v>8.6572167748628665E-5</v>
      </c>
      <c r="E223" s="19">
        <v>3.8268958796181271E-5</v>
      </c>
      <c r="F223" s="17">
        <v>1158299.5440141235</v>
      </c>
      <c r="G223" s="17">
        <v>1830448.4790654427</v>
      </c>
      <c r="H223" s="16">
        <f t="shared" si="3"/>
        <v>1.5802893893249461</v>
      </c>
    </row>
    <row r="224" spans="1:8" x14ac:dyDescent="0.25">
      <c r="A224" s="16" t="s">
        <v>3027</v>
      </c>
      <c r="B224" s="17">
        <v>2.7025900000000002E-5</v>
      </c>
      <c r="C224" s="17">
        <v>9.0721099999999994E-5</v>
      </c>
      <c r="D224" s="17">
        <v>1.7558787810045414E-4</v>
      </c>
      <c r="E224" s="17">
        <v>6.1781656590598132E-5</v>
      </c>
      <c r="F224" s="17">
        <v>1946968.8983848859</v>
      </c>
      <c r="G224" s="17">
        <v>2299599.3354474809</v>
      </c>
      <c r="H224" s="16">
        <f t="shared" si="3"/>
        <v>1.1811176528577938</v>
      </c>
    </row>
    <row r="225" spans="1:8" x14ac:dyDescent="0.25">
      <c r="A225" s="16" t="s">
        <v>2562</v>
      </c>
      <c r="B225" s="17">
        <v>2.72583E-5</v>
      </c>
      <c r="C225" s="17">
        <v>1.08026E-4</v>
      </c>
      <c r="D225" s="17">
        <v>1.0451759907643671E-4</v>
      </c>
      <c r="E225" s="17">
        <v>3.7645486765727257E-5</v>
      </c>
      <c r="F225" s="17">
        <v>956124.55760726461</v>
      </c>
      <c r="G225" s="17">
        <v>1364795.2224101142</v>
      </c>
      <c r="H225" s="16">
        <f t="shared" si="3"/>
        <v>1.4274240856500562</v>
      </c>
    </row>
    <row r="226" spans="1:8" x14ac:dyDescent="0.25">
      <c r="A226" s="16" t="s">
        <v>1743</v>
      </c>
      <c r="B226" s="17">
        <v>3.5747600000000003E-5</v>
      </c>
      <c r="C226" s="17">
        <v>1.4511799999999999E-4</v>
      </c>
      <c r="D226" s="17">
        <v>1.6022077512037723E-4</v>
      </c>
      <c r="E226" s="17">
        <v>7.9838303300554299E-5</v>
      </c>
      <c r="F226" s="17">
        <v>1438365.8260960502</v>
      </c>
      <c r="G226" s="17">
        <v>2909619.6513515743</v>
      </c>
      <c r="H226" s="16">
        <f t="shared" si="3"/>
        <v>2.0228648363043615</v>
      </c>
    </row>
    <row r="227" spans="1:8" x14ac:dyDescent="0.25">
      <c r="A227" s="16" t="s">
        <v>2651</v>
      </c>
      <c r="B227" s="17">
        <v>3.2696800000000002E-5</v>
      </c>
      <c r="C227" s="17">
        <v>1.4118999999999999E-4</v>
      </c>
      <c r="D227" s="17">
        <v>2.6113623430855664E-4</v>
      </c>
      <c r="E227" s="17">
        <v>8.286808605921182E-5</v>
      </c>
      <c r="F227" s="17">
        <v>2147522.4498755787</v>
      </c>
      <c r="G227" s="17">
        <v>2942771.7026313622</v>
      </c>
      <c r="H227" s="16">
        <f t="shared" si="3"/>
        <v>1.3703100998091349</v>
      </c>
    </row>
    <row r="228" spans="1:8" x14ac:dyDescent="0.25">
      <c r="A228" s="16" t="s">
        <v>449</v>
      </c>
      <c r="B228" s="17">
        <v>4.9370899999999999E-5</v>
      </c>
      <c r="C228" s="17">
        <v>2.7046500000000001E-4</v>
      </c>
      <c r="D228" s="17">
        <v>2.2874880859090531E-5</v>
      </c>
      <c r="E228" s="17">
        <v>2.5794911540931702E-5</v>
      </c>
      <c r="F228" s="17">
        <v>456740.49154388614</v>
      </c>
      <c r="G228" s="17">
        <v>2821530.4742545094</v>
      </c>
      <c r="H228" s="16">
        <f t="shared" si="3"/>
        <v>6.1775352229383005</v>
      </c>
    </row>
    <row r="229" spans="1:8" x14ac:dyDescent="0.25">
      <c r="A229" s="16" t="s">
        <v>3236</v>
      </c>
      <c r="B229" s="17">
        <v>8.7092800000000001E-6</v>
      </c>
      <c r="C229" s="17">
        <v>2.1010999999999999E-5</v>
      </c>
      <c r="D229" s="17">
        <v>3.7017534478819229E-4</v>
      </c>
      <c r="E229" s="17">
        <v>1.6564387391514144E-4</v>
      </c>
      <c r="F229" s="17">
        <v>479908.89466124785</v>
      </c>
      <c r="G229" s="17">
        <v>518073.23734977545</v>
      </c>
      <c r="H229" s="16">
        <f t="shared" si="3"/>
        <v>1.0795241411715584</v>
      </c>
    </row>
    <row r="230" spans="1:8" x14ac:dyDescent="0.25">
      <c r="A230" s="16" t="s">
        <v>3550</v>
      </c>
      <c r="B230" s="17">
        <v>2.2464200000000001E-5</v>
      </c>
      <c r="C230" s="17">
        <v>1.11093E-4</v>
      </c>
      <c r="D230" s="17">
        <v>2.8902956149544921E-5</v>
      </c>
      <c r="E230" s="17">
        <v>5.1807456607492898E-6</v>
      </c>
      <c r="F230" s="17">
        <v>266162.86801665084</v>
      </c>
      <c r="G230" s="17">
        <v>235935.45731657618</v>
      </c>
      <c r="H230" s="16">
        <f t="shared" si="3"/>
        <v>0.88643265333997057</v>
      </c>
    </row>
    <row r="231" spans="1:8" x14ac:dyDescent="0.25">
      <c r="A231" s="16" t="s">
        <v>3372</v>
      </c>
      <c r="B231" s="17">
        <v>3.2847900000000001E-5</v>
      </c>
      <c r="C231" s="17">
        <v>9.2601299999999997E-5</v>
      </c>
      <c r="D231" s="17">
        <v>8.9468095471835357E-5</v>
      </c>
      <c r="E231" s="17">
        <v>3.1914083178835422E-5</v>
      </c>
      <c r="F231" s="17">
        <v>862583.49591692456</v>
      </c>
      <c r="G231" s="17">
        <v>867410.74623092776</v>
      </c>
      <c r="H231" s="16">
        <f t="shared" si="3"/>
        <v>1.0055962702009176</v>
      </c>
    </row>
    <row r="232" spans="1:8" x14ac:dyDescent="0.25">
      <c r="A232" s="28" t="s">
        <v>2178</v>
      </c>
      <c r="B232" s="17">
        <v>1.9224599999999999E-5</v>
      </c>
      <c r="C232" s="17">
        <v>4.8855900000000001E-5</v>
      </c>
      <c r="D232" s="17">
        <v>2.0532525848585782E-4</v>
      </c>
      <c r="E232" s="19">
        <v>1.3506312250521405E-4</v>
      </c>
      <c r="F232" s="17">
        <v>962388.01253064175</v>
      </c>
      <c r="G232" s="17">
        <v>1608808.3741583913</v>
      </c>
      <c r="H232" s="16">
        <f t="shared" si="3"/>
        <v>1.6716837213380897</v>
      </c>
    </row>
    <row r="233" spans="1:8" x14ac:dyDescent="0.25">
      <c r="A233" s="28" t="s">
        <v>2339</v>
      </c>
      <c r="B233" s="17">
        <v>3.0584699999999999E-5</v>
      </c>
      <c r="C233" s="17">
        <v>8.5581000000000006E-5</v>
      </c>
      <c r="D233" s="17">
        <v>1.244254834427104E-4</v>
      </c>
      <c r="E233" s="19">
        <v>6.9468646699929278E-5</v>
      </c>
      <c r="F233" s="17">
        <v>989171.61472715356</v>
      </c>
      <c r="G233" s="17">
        <v>1545340.828606403</v>
      </c>
      <c r="H233" s="16">
        <f t="shared" si="3"/>
        <v>1.5622575553107227</v>
      </c>
    </row>
    <row r="234" spans="1:8" x14ac:dyDescent="0.25">
      <c r="A234" s="16" t="s">
        <v>1975</v>
      </c>
      <c r="B234" s="17">
        <v>1.36051E-5</v>
      </c>
      <c r="C234" s="17">
        <v>5.1594800000000003E-5</v>
      </c>
      <c r="D234" s="17">
        <v>1.2687965695165585E-4</v>
      </c>
      <c r="E234" s="17">
        <v>6.0968718715187323E-5</v>
      </c>
      <c r="F234" s="17">
        <v>460984.8022294697</v>
      </c>
      <c r="G234" s="17">
        <v>840051.42969617015</v>
      </c>
      <c r="H234" s="16">
        <f t="shared" si="3"/>
        <v>1.8222974502270208</v>
      </c>
    </row>
    <row r="235" spans="1:8" x14ac:dyDescent="0.25">
      <c r="A235" s="16" t="s">
        <v>3158</v>
      </c>
      <c r="B235" s="17">
        <v>2.1478E-5</v>
      </c>
      <c r="C235" s="17">
        <v>2.9430299999999999E-4</v>
      </c>
      <c r="D235" s="17">
        <v>2.1369038379125669E-4</v>
      </c>
      <c r="E235" s="17">
        <v>1.7418527381256201E-5</v>
      </c>
      <c r="F235" s="17">
        <v>1420897.2516041265</v>
      </c>
      <c r="G235" s="17">
        <v>1587047.70651663</v>
      </c>
      <c r="H235" s="16">
        <f t="shared" si="3"/>
        <v>1.1169334761714313</v>
      </c>
    </row>
    <row r="236" spans="1:8" x14ac:dyDescent="0.25">
      <c r="A236" s="28" t="s">
        <v>3420</v>
      </c>
      <c r="B236" s="17">
        <v>5.4997899999999997E-5</v>
      </c>
      <c r="C236" s="17">
        <v>1.50946E-4</v>
      </c>
      <c r="D236" s="17">
        <v>2.8229360447856055E-4</v>
      </c>
      <c r="E236" s="19">
        <v>1.0036066867383723E-4</v>
      </c>
      <c r="F236" s="17">
        <v>5889787.3211849714</v>
      </c>
      <c r="G236" s="17">
        <v>5746952.6884926762</v>
      </c>
      <c r="H236" s="16">
        <f t="shared" si="3"/>
        <v>0.97574876223823337</v>
      </c>
    </row>
    <row r="237" spans="1:8" x14ac:dyDescent="0.25">
      <c r="A237" s="16" t="s">
        <v>1688</v>
      </c>
      <c r="B237" s="17">
        <v>4.0964599999999997E-5</v>
      </c>
      <c r="C237" s="17">
        <v>1.12599E-4</v>
      </c>
      <c r="D237" s="17">
        <v>4.8924437745850081E-5</v>
      </c>
      <c r="E237" s="17">
        <v>3.7018812027339159E-5</v>
      </c>
      <c r="F237" s="17">
        <v>649098.4708720718</v>
      </c>
      <c r="G237" s="17">
        <v>1349997.7211369893</v>
      </c>
      <c r="H237" s="16">
        <f t="shared" si="3"/>
        <v>2.0798041926107924</v>
      </c>
    </row>
    <row r="238" spans="1:8" x14ac:dyDescent="0.25">
      <c r="A238" s="16" t="s">
        <v>2733</v>
      </c>
      <c r="B238" s="17">
        <v>9.23073E-6</v>
      </c>
      <c r="C238" s="17">
        <v>2.4964500000000001E-5</v>
      </c>
      <c r="D238" s="17">
        <v>1.8729153927898053E-5</v>
      </c>
      <c r="E238" s="17">
        <v>9.1843074586507839E-6</v>
      </c>
      <c r="F238" s="17">
        <v>83715.399233980832</v>
      </c>
      <c r="G238" s="17">
        <v>111024.91055127584</v>
      </c>
      <c r="H238" s="16">
        <f t="shared" si="3"/>
        <v>1.3262184922628886</v>
      </c>
    </row>
    <row r="239" spans="1:8" x14ac:dyDescent="0.25">
      <c r="A239" s="16" t="s">
        <v>930</v>
      </c>
      <c r="B239" s="17">
        <v>5.1092199999999998E-5</v>
      </c>
      <c r="C239" s="17">
        <v>3.0814299999999998E-4</v>
      </c>
      <c r="D239" s="17">
        <v>1.6630851379943919E-4</v>
      </c>
      <c r="E239" s="17">
        <v>9.4284139039282008E-5</v>
      </c>
      <c r="F239" s="17">
        <v>4163512.4868172202</v>
      </c>
      <c r="G239" s="17">
        <v>14235795.199085308</v>
      </c>
      <c r="H239" s="16">
        <f t="shared" si="3"/>
        <v>3.41917917723547</v>
      </c>
    </row>
    <row r="240" spans="1:8" x14ac:dyDescent="0.25">
      <c r="A240" s="16" t="s">
        <v>1071</v>
      </c>
      <c r="B240" s="17">
        <v>7.2413200000000002E-6</v>
      </c>
      <c r="C240" s="17">
        <v>3.6310199999999997E-5</v>
      </c>
      <c r="D240" s="17">
        <v>1.1103692100546086E-4</v>
      </c>
      <c r="E240" s="17">
        <v>6.7462811652179683E-5</v>
      </c>
      <c r="F240" s="17">
        <v>307113.51766206435</v>
      </c>
      <c r="G240" s="17">
        <v>935635.86420955427</v>
      </c>
      <c r="H240" s="16">
        <f t="shared" si="3"/>
        <v>3.0465473201316109</v>
      </c>
    </row>
    <row r="241" spans="1:8" x14ac:dyDescent="0.25">
      <c r="A241" s="16" t="s">
        <v>2069</v>
      </c>
      <c r="B241" s="17">
        <v>1.41046E-6</v>
      </c>
      <c r="C241" s="17">
        <v>3.5592300000000001E-6</v>
      </c>
      <c r="D241" s="17">
        <v>1.1190797435815064E-4</v>
      </c>
      <c r="E241" s="17">
        <v>7.7683352302414273E-5</v>
      </c>
      <c r="F241" s="17">
        <v>136839.53211663233</v>
      </c>
      <c r="G241" s="17">
        <v>239703.17335658075</v>
      </c>
      <c r="H241" s="16">
        <f t="shared" si="3"/>
        <v>1.7517099748066571</v>
      </c>
    </row>
    <row r="242" spans="1:8" x14ac:dyDescent="0.25">
      <c r="A242" s="16" t="s">
        <v>1536</v>
      </c>
      <c r="B242" s="17">
        <v>7.4091699999999997E-6</v>
      </c>
      <c r="C242" s="17">
        <v>3.89293E-5</v>
      </c>
      <c r="D242" s="17">
        <v>2.0176871289190988E-4</v>
      </c>
      <c r="E242" s="17">
        <v>8.6413552983888851E-5</v>
      </c>
      <c r="F242" s="17">
        <v>601364.54132678872</v>
      </c>
      <c r="G242" s="17">
        <v>1353233.9670357697</v>
      </c>
      <c r="H242" s="16">
        <f t="shared" si="3"/>
        <v>2.2502722958193275</v>
      </c>
    </row>
    <row r="243" spans="1:8" x14ac:dyDescent="0.25">
      <c r="A243" s="16" t="s">
        <v>2873</v>
      </c>
      <c r="B243" s="17">
        <v>8.7977000000000005E-6</v>
      </c>
      <c r="C243" s="17">
        <v>1.9821199999999999E-5</v>
      </c>
      <c r="D243" s="17">
        <v>1.4269099328486455E-4</v>
      </c>
      <c r="E243" s="17">
        <v>7.9469727323151963E-5</v>
      </c>
      <c r="F243" s="17">
        <v>509985.09931674402</v>
      </c>
      <c r="G243" s="17">
        <v>639916.69975481578</v>
      </c>
      <c r="H243" s="16">
        <f t="shared" si="3"/>
        <v>1.2547752877724241</v>
      </c>
    </row>
    <row r="244" spans="1:8" x14ac:dyDescent="0.25">
      <c r="A244" s="16" t="s">
        <v>3229</v>
      </c>
      <c r="B244" s="17">
        <v>6.5764299999999996E-5</v>
      </c>
      <c r="C244" s="17">
        <v>2.8020399999999999E-4</v>
      </c>
      <c r="D244" s="17">
        <v>2.1847845913980707E-4</v>
      </c>
      <c r="E244" s="17">
        <v>5.5511156230026878E-5</v>
      </c>
      <c r="F244" s="17">
        <v>4709752.8709606566</v>
      </c>
      <c r="G244" s="17">
        <v>5098634.7012707843</v>
      </c>
      <c r="H244" s="16">
        <f t="shared" si="3"/>
        <v>1.0825694767782597</v>
      </c>
    </row>
    <row r="245" spans="1:8" x14ac:dyDescent="0.25">
      <c r="A245" s="16" t="s">
        <v>2408</v>
      </c>
      <c r="B245" s="17">
        <v>2.0853099999999999E-5</v>
      </c>
      <c r="C245" s="17">
        <v>5.2705599999999999E-5</v>
      </c>
      <c r="D245" s="17">
        <v>4.8395461230777722E-4</v>
      </c>
      <c r="E245" s="17">
        <v>2.9186966039350881E-4</v>
      </c>
      <c r="F245" s="17">
        <v>3638800.4840941411</v>
      </c>
      <c r="G245" s="17">
        <v>5546623.6513024429</v>
      </c>
      <c r="H245" s="16">
        <f t="shared" si="3"/>
        <v>1.5243000201708623</v>
      </c>
    </row>
    <row r="246" spans="1:8" x14ac:dyDescent="0.25">
      <c r="A246" s="16" t="s">
        <v>1504</v>
      </c>
      <c r="B246" s="17">
        <v>3.20224E-5</v>
      </c>
      <c r="C246" s="17">
        <v>1.7729200000000001E-3</v>
      </c>
      <c r="D246" s="17">
        <v>5.4182520131974832E-4</v>
      </c>
      <c r="E246" s="17">
        <v>2.2377879338311909E-5</v>
      </c>
      <c r="F246" s="17">
        <v>8081476.7845242666</v>
      </c>
      <c r="G246" s="17">
        <v>18479308.576703578</v>
      </c>
      <c r="H246" s="16">
        <f t="shared" si="3"/>
        <v>2.2866252133633274</v>
      </c>
    </row>
    <row r="247" spans="1:8" x14ac:dyDescent="0.25">
      <c r="A247" s="28" t="s">
        <v>2752</v>
      </c>
      <c r="B247" s="17">
        <v>9.8122900000000002E-6</v>
      </c>
      <c r="C247" s="17">
        <v>2.6255299999999999E-5</v>
      </c>
      <c r="D247" s="17">
        <v>3.4142149932436691E-4</v>
      </c>
      <c r="E247" s="19">
        <v>1.6753864257390531E-4</v>
      </c>
      <c r="F247" s="17">
        <v>851951.84525929403</v>
      </c>
      <c r="G247" s="17">
        <v>1118628.2553216617</v>
      </c>
      <c r="H247" s="16">
        <f t="shared" si="3"/>
        <v>1.3130181729710368</v>
      </c>
    </row>
    <row r="248" spans="1:8" x14ac:dyDescent="0.25">
      <c r="A248" s="16" t="s">
        <v>1888</v>
      </c>
      <c r="B248" s="17">
        <v>9.4182299999999994E-6</v>
      </c>
      <c r="C248" s="17">
        <v>2.75816E-5</v>
      </c>
      <c r="D248" s="17">
        <v>2.5635469157761189E-4</v>
      </c>
      <c r="E248" s="17">
        <v>1.6566554622656447E-4</v>
      </c>
      <c r="F248" s="17">
        <v>615509.47693602811</v>
      </c>
      <c r="G248" s="17">
        <v>1164865.6392134072</v>
      </c>
      <c r="H248" s="16">
        <f t="shared" si="3"/>
        <v>1.8925226708320455</v>
      </c>
    </row>
    <row r="249" spans="1:8" x14ac:dyDescent="0.25">
      <c r="A249" s="16" t="s">
        <v>3295</v>
      </c>
      <c r="B249" s="17">
        <v>4.8717399999999997E-6</v>
      </c>
      <c r="C249" s="17">
        <v>9.5571000000000004E-6</v>
      </c>
      <c r="D249" s="17">
        <v>2.0901911314955078E-4</v>
      </c>
      <c r="E249" s="17">
        <v>1.1221299681065784E-4</v>
      </c>
      <c r="F249" s="17">
        <v>302650.4625165285</v>
      </c>
      <c r="G249" s="17">
        <v>318742.907656539</v>
      </c>
      <c r="H249" s="16">
        <f t="shared" si="3"/>
        <v>1.0531717183122813</v>
      </c>
    </row>
    <row r="250" spans="1:8" x14ac:dyDescent="0.25">
      <c r="A250" s="16" t="s">
        <v>3104</v>
      </c>
      <c r="B250" s="17">
        <v>4.4733900000000004E-6</v>
      </c>
      <c r="C250" s="17">
        <v>8.9433900000000008E-6</v>
      </c>
      <c r="D250" s="17">
        <v>1.9166221196664158E-4</v>
      </c>
      <c r="E250" s="17">
        <v>1.0981368307285529E-4</v>
      </c>
      <c r="F250" s="17">
        <v>252275.56186171155</v>
      </c>
      <c r="G250" s="17">
        <v>288975.18533336802</v>
      </c>
      <c r="H250" s="16">
        <f t="shared" si="3"/>
        <v>1.1454743503525477</v>
      </c>
    </row>
    <row r="251" spans="1:8" x14ac:dyDescent="0.25">
      <c r="A251" s="28" t="s">
        <v>2641</v>
      </c>
      <c r="B251" s="17">
        <v>4.08505E-6</v>
      </c>
      <c r="C251" s="17">
        <v>8.5894499999999996E-6</v>
      </c>
      <c r="D251" s="17">
        <v>1.826350908355958E-4</v>
      </c>
      <c r="E251" s="19">
        <v>1.1944870385985622E-4</v>
      </c>
      <c r="F251" s="17">
        <v>219534.57210487826</v>
      </c>
      <c r="G251" s="17">
        <v>301903.47942521074</v>
      </c>
      <c r="H251" s="16">
        <f t="shared" si="3"/>
        <v>1.3751978858299474</v>
      </c>
    </row>
    <row r="252" spans="1:8" x14ac:dyDescent="0.25">
      <c r="A252" s="28" t="s">
        <v>3396</v>
      </c>
      <c r="B252" s="17">
        <v>4.2404799999999998E-6</v>
      </c>
      <c r="C252" s="17">
        <v>9.3768899999999993E-6</v>
      </c>
      <c r="D252" s="17">
        <v>2.1965927984434166E-4</v>
      </c>
      <c r="E252" s="19">
        <v>9.8278834213024366E-5</v>
      </c>
      <c r="F252" s="17">
        <v>274947.85943906225</v>
      </c>
      <c r="G252" s="17">
        <v>272022.3485314977</v>
      </c>
      <c r="H252" s="16">
        <f t="shared" si="3"/>
        <v>0.98935976110694934</v>
      </c>
    </row>
    <row r="253" spans="1:8" x14ac:dyDescent="0.25">
      <c r="A253" s="16" t="s">
        <v>3583</v>
      </c>
      <c r="B253" s="17">
        <v>2.5363600000000001E-6</v>
      </c>
      <c r="C253" s="17">
        <v>5.01473E-6</v>
      </c>
      <c r="D253" s="17">
        <v>7.1946480616798985E-4</v>
      </c>
      <c r="E253" s="17">
        <v>3.1107724203159804E-4</v>
      </c>
      <c r="F253" s="17">
        <v>337036.07553743257</v>
      </c>
      <c r="G253" s="17">
        <v>288118.89073438518</v>
      </c>
      <c r="H253" s="16">
        <f t="shared" si="3"/>
        <v>0.85486068598133069</v>
      </c>
    </row>
    <row r="254" spans="1:8" x14ac:dyDescent="0.25">
      <c r="A254" s="28" t="s">
        <v>2555</v>
      </c>
      <c r="B254" s="17">
        <v>4.5354599999999998E-6</v>
      </c>
      <c r="C254" s="17">
        <v>9.4208199999999994E-6</v>
      </c>
      <c r="D254" s="17">
        <v>1.9294289905977583E-4</v>
      </c>
      <c r="E254" s="19">
        <v>1.3298215341771315E-4</v>
      </c>
      <c r="F254" s="17">
        <v>255924.40485227865</v>
      </c>
      <c r="G254" s="17">
        <v>366390.014084175</v>
      </c>
      <c r="H254" s="16">
        <f t="shared" si="3"/>
        <v>1.431633744721055</v>
      </c>
    </row>
    <row r="255" spans="1:8" x14ac:dyDescent="0.25">
      <c r="A255" s="16" t="s">
        <v>3228</v>
      </c>
      <c r="B255" s="17">
        <v>4.6158799999999996E-6</v>
      </c>
      <c r="C255" s="17">
        <v>8.9687499999999995E-6</v>
      </c>
      <c r="D255" s="17">
        <v>1.8183993350927858E-4</v>
      </c>
      <c r="E255" s="17">
        <v>1.0139057356243452E-4</v>
      </c>
      <c r="F255" s="17">
        <v>247600.3639485914</v>
      </c>
      <c r="G255" s="17">
        <v>268248.31536345632</v>
      </c>
      <c r="H255" s="16">
        <f t="shared" si="3"/>
        <v>1.0833922498561108</v>
      </c>
    </row>
    <row r="256" spans="1:8" x14ac:dyDescent="0.25">
      <c r="A256" s="16" t="s">
        <v>2946</v>
      </c>
      <c r="B256" s="17">
        <v>4.6820399999999996E-6</v>
      </c>
      <c r="C256" s="17">
        <v>9.1106500000000006E-6</v>
      </c>
      <c r="D256" s="17">
        <v>1.8821356421354948E-4</v>
      </c>
      <c r="E256" s="17">
        <v>1.17663847763927E-4</v>
      </c>
      <c r="F256" s="17">
        <v>261276.69502548789</v>
      </c>
      <c r="G256" s="17">
        <v>317838.896561559</v>
      </c>
      <c r="H256" s="16">
        <f t="shared" si="3"/>
        <v>1.2164839138467876</v>
      </c>
    </row>
    <row r="257" spans="1:8" x14ac:dyDescent="0.25">
      <c r="A257" s="16" t="s">
        <v>2760</v>
      </c>
      <c r="B257" s="17">
        <v>4.6762500000000003E-6</v>
      </c>
      <c r="C257" s="17">
        <v>9.0461699999999995E-6</v>
      </c>
      <c r="D257" s="17">
        <v>1.6074433590689975E-4</v>
      </c>
      <c r="E257" s="17">
        <v>1.0891644253036644E-4</v>
      </c>
      <c r="F257" s="17">
        <v>222453.25771359916</v>
      </c>
      <c r="G257" s="17">
        <v>291583.91509642173</v>
      </c>
      <c r="H257" s="16">
        <f t="shared" si="3"/>
        <v>1.3107648685092572</v>
      </c>
    </row>
    <row r="258" spans="1:8" x14ac:dyDescent="0.25">
      <c r="A258" s="16" t="s">
        <v>2878</v>
      </c>
      <c r="B258" s="17">
        <v>4.7466200000000001E-6</v>
      </c>
      <c r="C258" s="17">
        <v>9.1756500000000008E-6</v>
      </c>
      <c r="D258" s="17">
        <v>1.8863625781263038E-4</v>
      </c>
      <c r="E258" s="17">
        <v>1.2232651061912516E-4</v>
      </c>
      <c r="F258" s="17">
        <v>265115.42047267646</v>
      </c>
      <c r="G258" s="17">
        <v>332340.12516137288</v>
      </c>
      <c r="H258" s="16">
        <f t="shared" si="3"/>
        <v>1.2535676897588264</v>
      </c>
    </row>
    <row r="259" spans="1:8" x14ac:dyDescent="0.25">
      <c r="A259" s="16" t="s">
        <v>1903</v>
      </c>
      <c r="B259" s="17">
        <v>4.76185E-6</v>
      </c>
      <c r="C259" s="17">
        <v>2.0352399999999998E-5</v>
      </c>
      <c r="D259" s="17">
        <v>4.0160437558654865E-5</v>
      </c>
      <c r="E259" s="17">
        <v>1.7666493280993475E-5</v>
      </c>
      <c r="F259" s="17">
        <v>73928.787288602674</v>
      </c>
      <c r="G259" s="17">
        <v>138996.99700592193</v>
      </c>
      <c r="H259" s="16">
        <f t="shared" ref="H259:H322" si="4">G259/F259</f>
        <v>1.8801471267654701</v>
      </c>
    </row>
    <row r="260" spans="1:8" x14ac:dyDescent="0.25">
      <c r="A260" s="16" t="s">
        <v>3611</v>
      </c>
      <c r="B260" s="17">
        <v>3.9012299999999996E-6</v>
      </c>
      <c r="C260" s="17">
        <v>1.7033699999999999E-5</v>
      </c>
      <c r="D260" s="17">
        <v>1.1912718692299077E-3</v>
      </c>
      <c r="E260" s="17">
        <v>2.2654278006369209E-4</v>
      </c>
      <c r="F260" s="17">
        <v>684883.10838046169</v>
      </c>
      <c r="G260" s="17">
        <v>568673.81760390906</v>
      </c>
      <c r="H260" s="16">
        <f t="shared" si="4"/>
        <v>0.83032244575084946</v>
      </c>
    </row>
    <row r="261" spans="1:8" x14ac:dyDescent="0.25">
      <c r="A261" s="28" t="s">
        <v>650</v>
      </c>
      <c r="B261" s="17">
        <v>6.5141199999999997E-6</v>
      </c>
      <c r="C261" s="17">
        <v>4.1138399999999999E-4</v>
      </c>
      <c r="D261" s="17">
        <v>3.1661778296098624E-5</v>
      </c>
      <c r="E261" s="19">
        <v>2.3254792755275121E-6</v>
      </c>
      <c r="F261" s="17">
        <v>77805.260198557895</v>
      </c>
      <c r="G261" s="17">
        <v>360892.42903709656</v>
      </c>
      <c r="H261" s="16">
        <f t="shared" si="4"/>
        <v>4.6384065565246404</v>
      </c>
    </row>
    <row r="262" spans="1:8" x14ac:dyDescent="0.25">
      <c r="A262" s="28" t="s">
        <v>1864</v>
      </c>
      <c r="B262" s="17">
        <v>2.2972800000000001E-5</v>
      </c>
      <c r="C262" s="17">
        <v>5.7285099999999998E-5</v>
      </c>
      <c r="D262" s="17">
        <v>7.860989991392061E-5</v>
      </c>
      <c r="E262" s="19">
        <v>6.0133139641035634E-5</v>
      </c>
      <c r="F262" s="17">
        <v>736924.82250272157</v>
      </c>
      <c r="G262" s="17">
        <v>1405683.5601623505</v>
      </c>
      <c r="H262" s="16">
        <f t="shared" si="4"/>
        <v>1.9074992689056274</v>
      </c>
    </row>
    <row r="263" spans="1:8" x14ac:dyDescent="0.25">
      <c r="A263" s="16" t="s">
        <v>2596</v>
      </c>
      <c r="B263" s="17">
        <v>5.0099100000000003E-5</v>
      </c>
      <c r="C263" s="17">
        <v>1.3056600000000001E-4</v>
      </c>
      <c r="D263" s="17">
        <v>1.1642673859656779E-4</v>
      </c>
      <c r="E263" s="17">
        <v>6.2792923908938726E-5</v>
      </c>
      <c r="F263" s="17">
        <v>3683683.4497799682</v>
      </c>
      <c r="G263" s="17">
        <v>5177742.548176216</v>
      </c>
      <c r="H263" s="16">
        <f t="shared" si="4"/>
        <v>1.4055883516498928</v>
      </c>
    </row>
    <row r="264" spans="1:8" x14ac:dyDescent="0.25">
      <c r="A264" s="16" t="s">
        <v>1831</v>
      </c>
      <c r="B264" s="17">
        <v>6.7090700000000005E-5</v>
      </c>
      <c r="C264" s="17">
        <v>3.00091E-4</v>
      </c>
      <c r="D264" s="17">
        <v>6.5359781963271826E-5</v>
      </c>
      <c r="E264" s="17">
        <v>2.8214814258402757E-5</v>
      </c>
      <c r="F264" s="17">
        <v>1447165.8426154493</v>
      </c>
      <c r="G264" s="17">
        <v>2794316.2205382972</v>
      </c>
      <c r="H264" s="16">
        <f t="shared" si="4"/>
        <v>1.9308887331725268</v>
      </c>
    </row>
    <row r="265" spans="1:8" x14ac:dyDescent="0.25">
      <c r="A265" s="16" t="s">
        <v>1668</v>
      </c>
      <c r="B265" s="17">
        <v>8.5553499999999993E-6</v>
      </c>
      <c r="C265" s="17">
        <v>1.50407E-5</v>
      </c>
      <c r="D265" s="17">
        <v>6.486623177233811E-5</v>
      </c>
      <c r="E265" s="17">
        <v>7.7554761015761133E-5</v>
      </c>
      <c r="F265" s="17">
        <v>202054.06007458884</v>
      </c>
      <c r="G265" s="17">
        <v>424705.26381123526</v>
      </c>
      <c r="H265" s="16">
        <f t="shared" si="4"/>
        <v>2.1019387764564299</v>
      </c>
    </row>
    <row r="266" spans="1:8" x14ac:dyDescent="0.25">
      <c r="A266" s="16" t="s">
        <v>2250</v>
      </c>
      <c r="B266" s="17">
        <v>1.27446E-5</v>
      </c>
      <c r="C266" s="17">
        <v>3.1197600000000001E-5</v>
      </c>
      <c r="D266" s="17">
        <v>1.0733234708930312E-4</v>
      </c>
      <c r="E266" s="17">
        <v>7.1233511161929909E-5</v>
      </c>
      <c r="F266" s="17">
        <v>533680.16979661339</v>
      </c>
      <c r="G266" s="17">
        <v>867021.30066235666</v>
      </c>
      <c r="H266" s="16">
        <f t="shared" si="4"/>
        <v>1.6246084260406009</v>
      </c>
    </row>
    <row r="267" spans="1:8" x14ac:dyDescent="0.25">
      <c r="A267" s="28" t="s">
        <v>435</v>
      </c>
      <c r="B267" s="17">
        <v>5.4264800000000003E-5</v>
      </c>
      <c r="C267" s="17">
        <v>3.5583499999999998E-4</v>
      </c>
      <c r="D267" s="17">
        <v>1.8068133497026477E-4</v>
      </c>
      <c r="E267" s="19">
        <v>1.7403234388176512E-4</v>
      </c>
      <c r="F267" s="17">
        <v>3532304.7970966958</v>
      </c>
      <c r="G267" s="17">
        <v>22310294.659661829</v>
      </c>
      <c r="H267" s="16">
        <f t="shared" si="4"/>
        <v>6.3160729159044573</v>
      </c>
    </row>
    <row r="268" spans="1:8" x14ac:dyDescent="0.25">
      <c r="A268" s="16" t="s">
        <v>2195</v>
      </c>
      <c r="B268" s="17">
        <v>2.62773E-5</v>
      </c>
      <c r="C268" s="17">
        <v>1.06133E-4</v>
      </c>
      <c r="D268" s="17">
        <v>4.9289944280861784E-5</v>
      </c>
      <c r="E268" s="17">
        <v>2.0274608697792412E-5</v>
      </c>
      <c r="F268" s="17">
        <v>413255.2576987893</v>
      </c>
      <c r="G268" s="17">
        <v>686565.92088945198</v>
      </c>
      <c r="H268" s="16">
        <f t="shared" si="4"/>
        <v>1.6613604015895462</v>
      </c>
    </row>
    <row r="269" spans="1:8" x14ac:dyDescent="0.25">
      <c r="A269" s="16" t="s">
        <v>2054</v>
      </c>
      <c r="B269" s="17">
        <v>1.2503299999999999E-5</v>
      </c>
      <c r="C269" s="17">
        <v>3.67071E-5</v>
      </c>
      <c r="D269" s="17">
        <v>1.2124124575998338E-4</v>
      </c>
      <c r="E269" s="17">
        <v>7.286873153050713E-5</v>
      </c>
      <c r="F269" s="17">
        <v>548355.77877408243</v>
      </c>
      <c r="G269" s="17">
        <v>967561.69657950569</v>
      </c>
      <c r="H269" s="16">
        <f t="shared" si="4"/>
        <v>1.7644779795019399</v>
      </c>
    </row>
    <row r="270" spans="1:8" x14ac:dyDescent="0.25">
      <c r="A270" s="16" t="s">
        <v>2773</v>
      </c>
      <c r="B270" s="17">
        <v>9.7273799999999997E-6</v>
      </c>
      <c r="C270" s="17">
        <v>1.74773E-5</v>
      </c>
      <c r="D270" s="17">
        <v>8.0690945811807022E-5</v>
      </c>
      <c r="E270" s="17">
        <v>5.8687300082541019E-5</v>
      </c>
      <c r="F270" s="17">
        <v>295209.24471902661</v>
      </c>
      <c r="G270" s="17">
        <v>385769.36565808923</v>
      </c>
      <c r="H270" s="16">
        <f t="shared" si="4"/>
        <v>1.3067658705107819</v>
      </c>
    </row>
    <row r="271" spans="1:8" x14ac:dyDescent="0.25">
      <c r="A271" s="16" t="s">
        <v>3047</v>
      </c>
      <c r="B271" s="17">
        <v>9.2181900000000003E-6</v>
      </c>
      <c r="C271" s="17">
        <v>2.3691999999999999E-5</v>
      </c>
      <c r="D271" s="17">
        <v>6.0588734426286723E-5</v>
      </c>
      <c r="E271" s="17">
        <v>2.7634432253777351E-5</v>
      </c>
      <c r="F271" s="17">
        <v>210338.58804955627</v>
      </c>
      <c r="G271" s="17">
        <v>246566.28308198441</v>
      </c>
      <c r="H271" s="16">
        <f t="shared" si="4"/>
        <v>1.1722351346386941</v>
      </c>
    </row>
    <row r="272" spans="1:8" x14ac:dyDescent="0.25">
      <c r="A272" s="16" t="s">
        <v>2503</v>
      </c>
      <c r="B272" s="17">
        <v>1.0772699999999999E-5</v>
      </c>
      <c r="C272" s="17">
        <v>1.9851899999999999E-5</v>
      </c>
      <c r="D272" s="17">
        <v>8.5017113588861721E-5</v>
      </c>
      <c r="E272" s="17">
        <v>6.7624946973476307E-5</v>
      </c>
      <c r="F272" s="17">
        <v>363921.84197292768</v>
      </c>
      <c r="G272" s="17">
        <v>533440.78412995918</v>
      </c>
      <c r="H272" s="16">
        <f t="shared" si="4"/>
        <v>1.4658113985080403</v>
      </c>
    </row>
    <row r="273" spans="1:8" x14ac:dyDescent="0.25">
      <c r="A273" s="16" t="s">
        <v>2068</v>
      </c>
      <c r="B273" s="17">
        <v>9.5864199999999999E-6</v>
      </c>
      <c r="C273" s="17">
        <v>1.71128E-5</v>
      </c>
      <c r="D273" s="17">
        <v>8.1633912502529059E-5</v>
      </c>
      <c r="E273" s="17">
        <v>8.0140052113943493E-5</v>
      </c>
      <c r="F273" s="17">
        <v>300735.82184057456</v>
      </c>
      <c r="G273" s="17">
        <v>527022.05848178384</v>
      </c>
      <c r="H273" s="16">
        <f t="shared" si="4"/>
        <v>1.7524419114965548</v>
      </c>
    </row>
    <row r="274" spans="1:8" x14ac:dyDescent="0.25">
      <c r="A274" s="28" t="s">
        <v>3271</v>
      </c>
      <c r="B274" s="17">
        <v>9.8845399999999994E-6</v>
      </c>
      <c r="C274" s="17">
        <v>2.5267899999999999E-5</v>
      </c>
      <c r="D274" s="17">
        <v>6.2662109078229512E-5</v>
      </c>
      <c r="E274" s="19">
        <v>2.6071526624270665E-5</v>
      </c>
      <c r="F274" s="17">
        <v>236670.9898887075</v>
      </c>
      <c r="G274" s="17">
        <v>251720.83712002833</v>
      </c>
      <c r="H274" s="16">
        <f t="shared" si="4"/>
        <v>1.0635897421918838</v>
      </c>
    </row>
    <row r="275" spans="1:8" x14ac:dyDescent="0.25">
      <c r="A275" s="16" t="s">
        <v>1297</v>
      </c>
      <c r="B275" s="17">
        <v>2.7321099999999998E-5</v>
      </c>
      <c r="C275" s="17">
        <v>7.7841000000000002E-5</v>
      </c>
      <c r="D275" s="17">
        <v>8.6985000456721109E-5</v>
      </c>
      <c r="E275" s="17">
        <v>7.9156153490828323E-5</v>
      </c>
      <c r="F275" s="17">
        <v>523075.62117517536</v>
      </c>
      <c r="G275" s="17">
        <v>1356172.760285713</v>
      </c>
      <c r="H275" s="16">
        <f t="shared" si="4"/>
        <v>2.5926896712158904</v>
      </c>
    </row>
    <row r="276" spans="1:8" x14ac:dyDescent="0.25">
      <c r="A276" s="16" t="s">
        <v>1962</v>
      </c>
      <c r="B276" s="17">
        <v>2.4512299999999999E-5</v>
      </c>
      <c r="C276" s="17">
        <v>6.5000999999999996E-5</v>
      </c>
      <c r="D276" s="17">
        <v>1.5007125861333536E-4</v>
      </c>
      <c r="E276" s="17">
        <v>1.039209907277228E-4</v>
      </c>
      <c r="F276" s="17">
        <v>769037.72532166203</v>
      </c>
      <c r="G276" s="17">
        <v>1412177.7778318473</v>
      </c>
      <c r="H276" s="16">
        <f t="shared" si="4"/>
        <v>1.8362919416484826</v>
      </c>
    </row>
    <row r="277" spans="1:8" x14ac:dyDescent="0.25">
      <c r="A277" s="28" t="s">
        <v>2196</v>
      </c>
      <c r="B277" s="17">
        <v>7.9414899999999994E-6</v>
      </c>
      <c r="C277" s="17">
        <v>1.5596299999999998E-5</v>
      </c>
      <c r="D277" s="17">
        <v>1.2919388259834252E-4</v>
      </c>
      <c r="E277" s="19">
        <v>1.0922350565823566E-4</v>
      </c>
      <c r="F277" s="17">
        <v>440781.20901787066</v>
      </c>
      <c r="G277" s="17">
        <v>731841.14158970059</v>
      </c>
      <c r="H277" s="16">
        <f t="shared" si="4"/>
        <v>1.6603274518447755</v>
      </c>
    </row>
    <row r="278" spans="1:8" x14ac:dyDescent="0.25">
      <c r="A278" s="16" t="s">
        <v>3746</v>
      </c>
      <c r="B278" s="17">
        <v>6.5846499999999997E-6</v>
      </c>
      <c r="C278" s="17">
        <v>1.7211299999999999E-5</v>
      </c>
      <c r="D278" s="17">
        <v>2.2334610480812458E-4</v>
      </c>
      <c r="E278" s="17">
        <v>5.6008783040101323E-5</v>
      </c>
      <c r="F278" s="17">
        <v>584748.2594736669</v>
      </c>
      <c r="G278" s="17">
        <v>383290.16056950809</v>
      </c>
      <c r="H278" s="16">
        <f t="shared" si="4"/>
        <v>0.65547892509249772</v>
      </c>
    </row>
    <row r="279" spans="1:8" x14ac:dyDescent="0.25">
      <c r="A279" s="16" t="s">
        <v>821</v>
      </c>
      <c r="B279" s="17">
        <v>2.2532999999999999E-5</v>
      </c>
      <c r="C279" s="17">
        <v>9.1411100000000003E-5</v>
      </c>
      <c r="D279" s="17">
        <v>1.0182660733864587E-4</v>
      </c>
      <c r="E279" s="17">
        <v>9.4617938812659671E-5</v>
      </c>
      <c r="F279" s="17">
        <v>685162.58489484794</v>
      </c>
      <c r="G279" s="17">
        <v>2582770.1969351843</v>
      </c>
      <c r="H279" s="16">
        <f t="shared" si="4"/>
        <v>3.7695727318962735</v>
      </c>
    </row>
    <row r="280" spans="1:8" x14ac:dyDescent="0.25">
      <c r="A280" s="28" t="s">
        <v>1880</v>
      </c>
      <c r="B280" s="17">
        <v>3.06164E-5</v>
      </c>
      <c r="C280" s="17">
        <v>1.1179E-4</v>
      </c>
      <c r="D280" s="17">
        <v>9.2386198708464687E-5</v>
      </c>
      <c r="E280" s="19">
        <v>4.8052622117044654E-5</v>
      </c>
      <c r="F280" s="17">
        <v>855149.6160305615</v>
      </c>
      <c r="G280" s="17">
        <v>1624055.7402948891</v>
      </c>
      <c r="H280" s="16">
        <f t="shared" si="4"/>
        <v>1.8991480670171386</v>
      </c>
    </row>
    <row r="281" spans="1:8" x14ac:dyDescent="0.25">
      <c r="A281" s="28" t="s">
        <v>1265</v>
      </c>
      <c r="B281" s="17">
        <v>1.8557699999999999E-6</v>
      </c>
      <c r="C281" s="17">
        <v>3.0574100000000003E-5</v>
      </c>
      <c r="D281" s="17">
        <v>6.9916869415471517E-4</v>
      </c>
      <c r="E281" s="19">
        <v>1.1269529094112265E-4</v>
      </c>
      <c r="F281" s="17">
        <v>315360.19310885365</v>
      </c>
      <c r="G281" s="17">
        <v>837452.53161574702</v>
      </c>
      <c r="H281" s="16">
        <f t="shared" si="4"/>
        <v>2.6555429312750372</v>
      </c>
    </row>
    <row r="282" spans="1:8" x14ac:dyDescent="0.25">
      <c r="A282" s="16" t="s">
        <v>2185</v>
      </c>
      <c r="B282" s="17">
        <v>2.3974100000000001E-5</v>
      </c>
      <c r="C282" s="17">
        <v>7.7266099999999995E-5</v>
      </c>
      <c r="D282" s="17">
        <v>1.2884538533541493E-4</v>
      </c>
      <c r="E282" s="17">
        <v>6.6631308473086206E-5</v>
      </c>
      <c r="F282" s="17">
        <v>1290624.7336152182</v>
      </c>
      <c r="G282" s="17">
        <v>2151077.8888666485</v>
      </c>
      <c r="H282" s="16">
        <f t="shared" si="4"/>
        <v>1.6666950762993533</v>
      </c>
    </row>
    <row r="283" spans="1:8" x14ac:dyDescent="0.25">
      <c r="A283" s="28" t="s">
        <v>1623</v>
      </c>
      <c r="B283" s="17">
        <v>3.6375100000000002E-6</v>
      </c>
      <c r="C283" s="17">
        <v>1.7728899999999999E-5</v>
      </c>
      <c r="D283" s="17">
        <v>1.4542451763663563E-4</v>
      </c>
      <c r="E283" s="19">
        <v>6.4150822737899619E-5</v>
      </c>
      <c r="F283" s="17">
        <v>204905.12576872623</v>
      </c>
      <c r="G283" s="17">
        <v>440549.80734404369</v>
      </c>
      <c r="H283" s="16">
        <f t="shared" si="4"/>
        <v>2.150018481437534</v>
      </c>
    </row>
    <row r="284" spans="1:8" x14ac:dyDescent="0.25">
      <c r="A284" s="16" t="s">
        <v>1084</v>
      </c>
      <c r="B284" s="17">
        <v>7.52659E-5</v>
      </c>
      <c r="C284" s="17">
        <v>2.4890300000000003E-4</v>
      </c>
      <c r="D284" s="17">
        <v>1.0378962331917151E-4</v>
      </c>
      <c r="E284" s="17">
        <v>9.5206207534842077E-5</v>
      </c>
      <c r="F284" s="17">
        <v>3144443.974787307</v>
      </c>
      <c r="G284" s="17">
        <v>9538653.2855067141</v>
      </c>
      <c r="H284" s="16">
        <f t="shared" si="4"/>
        <v>3.0334944308085237</v>
      </c>
    </row>
    <row r="285" spans="1:8" x14ac:dyDescent="0.25">
      <c r="A285" s="16" t="s">
        <v>791</v>
      </c>
      <c r="B285" s="17">
        <v>5.9930999999999999E-5</v>
      </c>
      <c r="C285" s="17">
        <v>2.0879000000000001E-4</v>
      </c>
      <c r="D285" s="17">
        <v>8.5760990926121871E-5</v>
      </c>
      <c r="E285" s="17">
        <v>9.4855799978725826E-5</v>
      </c>
      <c r="F285" s="17">
        <v>2015736.7880354945</v>
      </c>
      <c r="G285" s="17">
        <v>7767228.694962061</v>
      </c>
      <c r="H285" s="16">
        <f t="shared" si="4"/>
        <v>3.853295103341285</v>
      </c>
    </row>
    <row r="286" spans="1:8" x14ac:dyDescent="0.25">
      <c r="A286" s="16" t="s">
        <v>718</v>
      </c>
      <c r="B286" s="17">
        <v>2.5797899999999999E-5</v>
      </c>
      <c r="C286" s="17">
        <v>4.1403000000000002E-4</v>
      </c>
      <c r="D286" s="17">
        <v>7.2356239000574129E-5</v>
      </c>
      <c r="E286" s="17">
        <v>1.9163428709022739E-5</v>
      </c>
      <c r="F286" s="17">
        <v>767613.48080874409</v>
      </c>
      <c r="G286" s="17">
        <v>3262776.1540025901</v>
      </c>
      <c r="H286" s="16">
        <f t="shared" si="4"/>
        <v>4.2505456659841183</v>
      </c>
    </row>
    <row r="287" spans="1:8" x14ac:dyDescent="0.25">
      <c r="A287" s="28" t="s">
        <v>2559</v>
      </c>
      <c r="B287" s="17">
        <v>1.28296E-5</v>
      </c>
      <c r="C287" s="17">
        <v>4.4450699999999998E-5</v>
      </c>
      <c r="D287" s="17">
        <v>1.0852733048394942E-4</v>
      </c>
      <c r="E287" s="19">
        <v>4.477754098473947E-5</v>
      </c>
      <c r="F287" s="17">
        <v>399950.23090028792</v>
      </c>
      <c r="G287" s="17">
        <v>571732.0780122726</v>
      </c>
      <c r="H287" s="16">
        <f t="shared" si="4"/>
        <v>1.4295080583534201</v>
      </c>
    </row>
    <row r="288" spans="1:8" x14ac:dyDescent="0.25">
      <c r="A288" s="16" t="s">
        <v>2513</v>
      </c>
      <c r="B288" s="17">
        <v>8.82082E-6</v>
      </c>
      <c r="C288" s="17">
        <v>3.0112199999999999E-5</v>
      </c>
      <c r="D288" s="17">
        <v>1.954391190863788E-4</v>
      </c>
      <c r="E288" s="17">
        <v>8.3617241486258218E-5</v>
      </c>
      <c r="F288" s="17">
        <v>551844.02210525668</v>
      </c>
      <c r="G288" s="17">
        <v>805998.45354501263</v>
      </c>
      <c r="H288" s="16">
        <f t="shared" si="4"/>
        <v>1.4605548329946021</v>
      </c>
    </row>
    <row r="289" spans="1:8" x14ac:dyDescent="0.25">
      <c r="A289" s="16" t="s">
        <v>3730</v>
      </c>
      <c r="B289" s="17">
        <v>8.3023500000000002E-6</v>
      </c>
      <c r="C289" s="17">
        <v>1.49452E-5</v>
      </c>
      <c r="D289" s="17">
        <v>5.6199224103333379E-5</v>
      </c>
      <c r="E289" s="17">
        <v>2.1500398457474895E-5</v>
      </c>
      <c r="F289" s="17">
        <v>139862.80485055887</v>
      </c>
      <c r="G289" s="17">
        <v>96320.585922102604</v>
      </c>
      <c r="H289" s="16">
        <f t="shared" si="4"/>
        <v>0.68867906678276314</v>
      </c>
    </row>
    <row r="290" spans="1:8" x14ac:dyDescent="0.25">
      <c r="A290" s="28" t="s">
        <v>2656</v>
      </c>
      <c r="B290" s="17">
        <v>1.10474E-5</v>
      </c>
      <c r="C290" s="17">
        <v>2.81826E-5</v>
      </c>
      <c r="D290" s="17">
        <v>2.0452267153754763E-4</v>
      </c>
      <c r="E290" s="19">
        <v>1.0972613114296209E-4</v>
      </c>
      <c r="F290" s="17">
        <v>737599.06022013898</v>
      </c>
      <c r="G290" s="17">
        <v>1009508.4114555611</v>
      </c>
      <c r="H290" s="16">
        <f t="shared" si="4"/>
        <v>1.3686411302561445</v>
      </c>
    </row>
    <row r="291" spans="1:8" x14ac:dyDescent="0.25">
      <c r="A291" s="16" t="s">
        <v>2908</v>
      </c>
      <c r="B291" s="17">
        <v>2.9911500000000002E-6</v>
      </c>
      <c r="C291" s="17">
        <v>5.7545100000000004E-6</v>
      </c>
      <c r="D291" s="17">
        <v>5.6387189956936906E-5</v>
      </c>
      <c r="E291" s="17">
        <v>3.6285956224407384E-5</v>
      </c>
      <c r="F291" s="17">
        <v>59155.314037995267</v>
      </c>
      <c r="G291" s="17">
        <v>73235.565762010126</v>
      </c>
      <c r="H291" s="16">
        <f t="shared" si="4"/>
        <v>1.2380217559993201</v>
      </c>
    </row>
    <row r="292" spans="1:8" x14ac:dyDescent="0.25">
      <c r="A292" s="16" t="s">
        <v>3088</v>
      </c>
      <c r="B292" s="17">
        <v>2.6273100000000001E-6</v>
      </c>
      <c r="C292" s="17">
        <v>5.2924700000000002E-6</v>
      </c>
      <c r="D292" s="17">
        <v>1.0561042821636229E-4</v>
      </c>
      <c r="E292" s="17">
        <v>6.0457966021900121E-5</v>
      </c>
      <c r="F292" s="17">
        <v>97430.727344224768</v>
      </c>
      <c r="G292" s="17">
        <v>112354.31581095766</v>
      </c>
      <c r="H292" s="16">
        <f t="shared" si="4"/>
        <v>1.1531712722825884</v>
      </c>
    </row>
    <row r="293" spans="1:8" x14ac:dyDescent="0.25">
      <c r="A293" s="16" t="s">
        <v>94</v>
      </c>
      <c r="B293" s="17">
        <v>1.8371799999999999E-5</v>
      </c>
      <c r="C293" s="17">
        <v>1.1715200000000001E-4</v>
      </c>
      <c r="D293" s="17">
        <v>2.0404711141086719E-5</v>
      </c>
      <c r="E293" s="17">
        <v>8.5074741186726407E-5</v>
      </c>
      <c r="F293" s="17">
        <v>167059.56853674844</v>
      </c>
      <c r="G293" s="17">
        <v>4441600.9689804632</v>
      </c>
      <c r="H293" s="16">
        <f t="shared" si="4"/>
        <v>26.586929487989401</v>
      </c>
    </row>
    <row r="294" spans="1:8" x14ac:dyDescent="0.25">
      <c r="A294" s="16" t="s">
        <v>854</v>
      </c>
      <c r="B294" s="17">
        <v>7.6441799999999997E-5</v>
      </c>
      <c r="C294" s="17">
        <v>3.4901600000000001E-4</v>
      </c>
      <c r="D294" s="17">
        <v>2.6172766251419807E-5</v>
      </c>
      <c r="E294" s="17">
        <v>2.0975128129550096E-5</v>
      </c>
      <c r="F294" s="17">
        <v>840924.64594249497</v>
      </c>
      <c r="G294" s="17">
        <v>3076993.0042931177</v>
      </c>
      <c r="H294" s="16">
        <f t="shared" si="4"/>
        <v>3.6590591310883425</v>
      </c>
    </row>
    <row r="295" spans="1:8" x14ac:dyDescent="0.25">
      <c r="A295" s="16" t="s">
        <v>1964</v>
      </c>
      <c r="B295" s="17">
        <v>2.78953E-5</v>
      </c>
      <c r="C295" s="17">
        <v>8.3294000000000006E-5</v>
      </c>
      <c r="D295" s="17">
        <v>2.0989631671344119E-5</v>
      </c>
      <c r="E295" s="17">
        <v>1.2896377581398717E-5</v>
      </c>
      <c r="F295" s="17">
        <v>173850.21654415879</v>
      </c>
      <c r="G295" s="17">
        <v>318948.70305148448</v>
      </c>
      <c r="H295" s="16">
        <f t="shared" si="4"/>
        <v>1.8346178071654573</v>
      </c>
    </row>
    <row r="296" spans="1:8" x14ac:dyDescent="0.25">
      <c r="A296" s="16" t="s">
        <v>1184</v>
      </c>
      <c r="B296" s="17">
        <v>2.76079E-5</v>
      </c>
      <c r="C296" s="17">
        <v>9.2855299999999998E-5</v>
      </c>
      <c r="D296" s="17">
        <v>1.7831766353729949E-5</v>
      </c>
      <c r="E296" s="17">
        <v>1.4821355921694147E-5</v>
      </c>
      <c r="F296" s="17">
        <v>150960.97788288319</v>
      </c>
      <c r="G296" s="17">
        <v>422018.60369531956</v>
      </c>
      <c r="H296" s="16">
        <f t="shared" si="4"/>
        <v>2.7955476283594636</v>
      </c>
    </row>
    <row r="297" spans="1:8" x14ac:dyDescent="0.25">
      <c r="A297" s="16" t="s">
        <v>788</v>
      </c>
      <c r="B297" s="17">
        <v>2.1489100000000001E-5</v>
      </c>
      <c r="C297" s="17">
        <v>1.52628E-4</v>
      </c>
      <c r="D297" s="17">
        <v>4.5119953036036217E-5</v>
      </c>
      <c r="E297" s="17">
        <v>2.462027303806493E-5</v>
      </c>
      <c r="F297" s="17">
        <v>314284.67693416815</v>
      </c>
      <c r="G297" s="17">
        <v>1218045.2425262823</v>
      </c>
      <c r="H297" s="16">
        <f t="shared" si="4"/>
        <v>3.8756112910379685</v>
      </c>
    </row>
    <row r="298" spans="1:8" x14ac:dyDescent="0.25">
      <c r="A298" s="16" t="s">
        <v>1081</v>
      </c>
      <c r="B298" s="17">
        <v>1.81003E-5</v>
      </c>
      <c r="C298" s="17">
        <v>1.2237000000000001E-4</v>
      </c>
      <c r="D298" s="17">
        <v>6.2074529581964533E-5</v>
      </c>
      <c r="E298" s="17">
        <v>2.7880879312120117E-5</v>
      </c>
      <c r="F298" s="17">
        <v>303784.08856637368</v>
      </c>
      <c r="G298" s="17">
        <v>922459.35450834839</v>
      </c>
      <c r="H298" s="16">
        <f t="shared" si="4"/>
        <v>3.0365624442729842</v>
      </c>
    </row>
    <row r="299" spans="1:8" x14ac:dyDescent="0.25">
      <c r="A299" s="16" t="s">
        <v>2318</v>
      </c>
      <c r="B299" s="17">
        <v>3.5223499999999999E-5</v>
      </c>
      <c r="C299" s="17">
        <v>1.16453E-4</v>
      </c>
      <c r="D299" s="17">
        <v>6.7832556652385167E-5</v>
      </c>
      <c r="E299" s="17">
        <v>3.2385277158088095E-5</v>
      </c>
      <c r="F299" s="17">
        <v>884233.70740940596</v>
      </c>
      <c r="G299" s="17">
        <v>1395708.3340812933</v>
      </c>
      <c r="H299" s="16">
        <f t="shared" si="4"/>
        <v>1.5784382820808609</v>
      </c>
    </row>
    <row r="300" spans="1:8" x14ac:dyDescent="0.25">
      <c r="A300" s="16" t="s">
        <v>2796</v>
      </c>
      <c r="B300" s="17">
        <v>5.4408100000000003E-6</v>
      </c>
      <c r="C300" s="17">
        <v>2.4446700000000001E-5</v>
      </c>
      <c r="D300" s="17">
        <v>2.6325687118013933E-4</v>
      </c>
      <c r="E300" s="17">
        <v>7.5798564458849895E-5</v>
      </c>
      <c r="F300" s="17">
        <v>309833.04878135305</v>
      </c>
      <c r="G300" s="17">
        <v>400835.04863535386</v>
      </c>
      <c r="H300" s="16">
        <f t="shared" si="4"/>
        <v>1.2937130180654817</v>
      </c>
    </row>
    <row r="301" spans="1:8" x14ac:dyDescent="0.25">
      <c r="A301" s="16" t="s">
        <v>677</v>
      </c>
      <c r="B301" s="17">
        <v>6.7027999999999996E-6</v>
      </c>
      <c r="C301" s="17">
        <v>5.7697600000000001E-5</v>
      </c>
      <c r="D301" s="17">
        <v>2.3198055559399137E-4</v>
      </c>
      <c r="E301" s="17">
        <v>1.2121885580262716E-4</v>
      </c>
      <c r="F301" s="17">
        <v>401418.10685434932</v>
      </c>
      <c r="G301" s="17">
        <v>1805581.2744908237</v>
      </c>
      <c r="H301" s="16">
        <f t="shared" si="4"/>
        <v>4.4980065514233551</v>
      </c>
    </row>
    <row r="302" spans="1:8" x14ac:dyDescent="0.25">
      <c r="A302" s="16" t="s">
        <v>2872</v>
      </c>
      <c r="B302" s="17">
        <v>1.3700700000000001E-5</v>
      </c>
      <c r="C302" s="17">
        <v>3.3278200000000003E-5</v>
      </c>
      <c r="D302" s="17">
        <v>1.7573290216208845E-4</v>
      </c>
      <c r="E302" s="17">
        <v>9.0792511289492956E-5</v>
      </c>
      <c r="F302" s="17">
        <v>401105.42219182261</v>
      </c>
      <c r="G302" s="17">
        <v>503352.87202443165</v>
      </c>
      <c r="H302" s="16">
        <f t="shared" si="4"/>
        <v>1.2549141551711827</v>
      </c>
    </row>
    <row r="303" spans="1:8" x14ac:dyDescent="0.25">
      <c r="A303" s="16" t="s">
        <v>3258</v>
      </c>
      <c r="B303" s="17">
        <v>1.18598E-5</v>
      </c>
      <c r="C303" s="17">
        <v>2.9306799999999999E-5</v>
      </c>
      <c r="D303" s="17">
        <v>1.1485999964182643E-4</v>
      </c>
      <c r="E303" s="17">
        <v>4.962480400745817E-5</v>
      </c>
      <c r="F303" s="17">
        <v>223601.67429289091</v>
      </c>
      <c r="G303" s="17">
        <v>238723.99867153305</v>
      </c>
      <c r="H303" s="16">
        <f t="shared" si="4"/>
        <v>1.0676306401839986</v>
      </c>
    </row>
    <row r="304" spans="1:8" x14ac:dyDescent="0.25">
      <c r="A304" s="16" t="s">
        <v>3066</v>
      </c>
      <c r="B304" s="17">
        <v>2.46317E-5</v>
      </c>
      <c r="C304" s="17">
        <v>7.0384700000000004E-5</v>
      </c>
      <c r="D304" s="17">
        <v>4.113501601363915E-5</v>
      </c>
      <c r="E304" s="17">
        <v>1.674302858146458E-5</v>
      </c>
      <c r="F304" s="17">
        <v>219729.18039928377</v>
      </c>
      <c r="G304" s="17">
        <v>255560.63647026403</v>
      </c>
      <c r="H304" s="16">
        <f t="shared" si="4"/>
        <v>1.1630709949669347</v>
      </c>
    </row>
    <row r="305" spans="1:8" x14ac:dyDescent="0.25">
      <c r="A305" s="28" t="s">
        <v>2624</v>
      </c>
      <c r="B305" s="17">
        <v>1.39939E-5</v>
      </c>
      <c r="C305" s="17">
        <v>4.0083699999999997E-5</v>
      </c>
      <c r="D305" s="17">
        <v>8.4741790619313284E-5</v>
      </c>
      <c r="E305" s="19">
        <v>4.109775569484576E-5</v>
      </c>
      <c r="F305" s="17">
        <v>250517.47898231843</v>
      </c>
      <c r="G305" s="17">
        <v>348006.64704643842</v>
      </c>
      <c r="H305" s="16">
        <f t="shared" si="4"/>
        <v>1.3891511620672217</v>
      </c>
    </row>
    <row r="306" spans="1:8" x14ac:dyDescent="0.25">
      <c r="A306" s="28" t="s">
        <v>1991</v>
      </c>
      <c r="B306" s="17">
        <v>3.1212199999999999E-5</v>
      </c>
      <c r="C306" s="17">
        <v>9.2276399999999996E-5</v>
      </c>
      <c r="D306" s="17">
        <v>2.1838732478175661E-5</v>
      </c>
      <c r="E306" s="19">
        <v>1.3377310445624425E-5</v>
      </c>
      <c r="F306" s="17">
        <v>149382.076868106</v>
      </c>
      <c r="G306" s="17">
        <v>270524.20693729061</v>
      </c>
      <c r="H306" s="16">
        <f t="shared" si="4"/>
        <v>1.8109549191510084</v>
      </c>
    </row>
    <row r="307" spans="1:8" x14ac:dyDescent="0.25">
      <c r="A307" s="16" t="s">
        <v>3748</v>
      </c>
      <c r="B307" s="17">
        <v>2.6528499999999999E-5</v>
      </c>
      <c r="C307" s="17">
        <v>7.6474E-5</v>
      </c>
      <c r="D307" s="17">
        <v>1.7185628194811903E-4</v>
      </c>
      <c r="E307" s="17">
        <v>3.8506618639455886E-5</v>
      </c>
      <c r="F307" s="17">
        <v>1271567.8831097085</v>
      </c>
      <c r="G307" s="17">
        <v>821316.66407486505</v>
      </c>
      <c r="H307" s="16">
        <f t="shared" si="4"/>
        <v>0.64590862586610598</v>
      </c>
    </row>
    <row r="308" spans="1:8" x14ac:dyDescent="0.25">
      <c r="A308" s="28" t="s">
        <v>3179</v>
      </c>
      <c r="B308" s="17">
        <v>2.7894200000000001E-5</v>
      </c>
      <c r="C308" s="17">
        <v>8.3303199999999999E-5</v>
      </c>
      <c r="D308" s="17">
        <v>1.6764515771636751E-4</v>
      </c>
      <c r="E308" s="19">
        <v>6.2002135910437507E-5</v>
      </c>
      <c r="F308" s="17">
        <v>1328285.1427085025</v>
      </c>
      <c r="G308" s="17">
        <v>1467083.1402459913</v>
      </c>
      <c r="H308" s="16">
        <f t="shared" si="4"/>
        <v>1.1044941278605784</v>
      </c>
    </row>
    <row r="309" spans="1:8" x14ac:dyDescent="0.25">
      <c r="A309" s="16" t="s">
        <v>3663</v>
      </c>
      <c r="B309" s="17">
        <v>9.8247999999999995E-6</v>
      </c>
      <c r="C309" s="17">
        <v>3.0261E-5</v>
      </c>
      <c r="D309" s="17">
        <v>2.2385277611115597E-4</v>
      </c>
      <c r="E309" s="17">
        <v>5.7159061129864448E-5</v>
      </c>
      <c r="F309" s="17">
        <v>991147.26264101162</v>
      </c>
      <c r="G309" s="17">
        <v>779507.58427512157</v>
      </c>
      <c r="H309" s="16">
        <f t="shared" si="4"/>
        <v>0.78646999659570782</v>
      </c>
    </row>
    <row r="310" spans="1:8" x14ac:dyDescent="0.25">
      <c r="A310" s="16" t="s">
        <v>3542</v>
      </c>
      <c r="B310" s="17">
        <v>9.2008500000000002E-6</v>
      </c>
      <c r="C310" s="17">
        <v>2.8653399999999999E-5</v>
      </c>
      <c r="D310" s="17">
        <v>2.6116191891861811E-4</v>
      </c>
      <c r="E310" s="17">
        <v>7.4651958869083242E-5</v>
      </c>
      <c r="F310" s="17">
        <v>1073867.528564638</v>
      </c>
      <c r="G310" s="17">
        <v>955939.21896560537</v>
      </c>
      <c r="H310" s="16">
        <f t="shared" si="4"/>
        <v>0.89018355945946237</v>
      </c>
    </row>
    <row r="311" spans="1:8" x14ac:dyDescent="0.25">
      <c r="A311" s="28" t="s">
        <v>3164</v>
      </c>
      <c r="B311" s="17">
        <v>8.9801099999999996E-6</v>
      </c>
      <c r="C311" s="17">
        <v>2.7837100000000002E-5</v>
      </c>
      <c r="D311" s="17">
        <v>2.2443146997174024E-4</v>
      </c>
      <c r="E311" s="19">
        <v>8.0535012350408809E-5</v>
      </c>
      <c r="F311" s="17">
        <v>897018.09711718757</v>
      </c>
      <c r="G311" s="17">
        <v>997802.32971010392</v>
      </c>
      <c r="H311" s="16">
        <f t="shared" si="4"/>
        <v>1.1123547372308473</v>
      </c>
    </row>
    <row r="312" spans="1:8" x14ac:dyDescent="0.25">
      <c r="A312" s="28" t="s">
        <v>2941</v>
      </c>
      <c r="B312" s="17">
        <v>9.1858400000000005E-6</v>
      </c>
      <c r="C312" s="17">
        <v>2.8124799999999999E-5</v>
      </c>
      <c r="D312" s="17">
        <v>2.1659669829301946E-4</v>
      </c>
      <c r="E312" s="19">
        <v>8.6156351226629587E-5</v>
      </c>
      <c r="F312" s="17">
        <v>881127.07626391738</v>
      </c>
      <c r="G312" s="17">
        <v>1073110.8330123464</v>
      </c>
      <c r="H312" s="16">
        <f t="shared" si="4"/>
        <v>1.2178843005965301</v>
      </c>
    </row>
    <row r="313" spans="1:8" x14ac:dyDescent="0.25">
      <c r="A313" s="16" t="s">
        <v>3256</v>
      </c>
      <c r="B313" s="17">
        <v>9.3682299999999999E-6</v>
      </c>
      <c r="C313" s="17">
        <v>2.9119600000000002E-5</v>
      </c>
      <c r="D313" s="17">
        <v>2.2625795035896863E-4</v>
      </c>
      <c r="E313" s="17">
        <v>7.7756028092574307E-5</v>
      </c>
      <c r="F313" s="17">
        <v>944396.83332440257</v>
      </c>
      <c r="G313" s="17">
        <v>1008817.4875766382</v>
      </c>
      <c r="H313" s="16">
        <f t="shared" si="4"/>
        <v>1.0682135432681052</v>
      </c>
    </row>
    <row r="314" spans="1:8" x14ac:dyDescent="0.25">
      <c r="A314" s="16" t="s">
        <v>3172</v>
      </c>
      <c r="B314" s="17">
        <v>8.89313E-6</v>
      </c>
      <c r="C314" s="17">
        <v>2.8045400000000001E-5</v>
      </c>
      <c r="D314" s="17">
        <v>1.7707633261823281E-4</v>
      </c>
      <c r="E314" s="17">
        <v>6.2324735600656459E-5</v>
      </c>
      <c r="F314" s="17">
        <v>697542.80181168625</v>
      </c>
      <c r="G314" s="17">
        <v>774243.88690117304</v>
      </c>
      <c r="H314" s="16">
        <f t="shared" si="4"/>
        <v>1.1099589658014901</v>
      </c>
    </row>
    <row r="315" spans="1:8" x14ac:dyDescent="0.25">
      <c r="A315" s="28" t="s">
        <v>3342</v>
      </c>
      <c r="B315" s="17">
        <v>8.5695600000000007E-6</v>
      </c>
      <c r="C315" s="17">
        <v>2.74655E-5</v>
      </c>
      <c r="D315" s="17">
        <v>2.1739464870111481E-4</v>
      </c>
      <c r="E315" s="19">
        <v>6.9193510258819341E-5</v>
      </c>
      <c r="F315" s="17">
        <v>824372.65937837842</v>
      </c>
      <c r="G315" s="17">
        <v>840947.87886324746</v>
      </c>
      <c r="H315" s="16">
        <f t="shared" si="4"/>
        <v>1.0201064643475291</v>
      </c>
    </row>
    <row r="316" spans="1:8" x14ac:dyDescent="0.25">
      <c r="A316" s="28" t="s">
        <v>3637</v>
      </c>
      <c r="B316" s="17">
        <v>9.3412100000000003E-6</v>
      </c>
      <c r="C316" s="17">
        <v>2.9728699999999999E-5</v>
      </c>
      <c r="D316" s="17">
        <v>2.7527900794849117E-4</v>
      </c>
      <c r="E316" s="19">
        <v>6.9768938176401719E-5</v>
      </c>
      <c r="F316" s="17">
        <v>1149336.4681749775</v>
      </c>
      <c r="G316" s="17">
        <v>927062.44604111381</v>
      </c>
      <c r="H316" s="16">
        <f t="shared" si="4"/>
        <v>0.80660665672010667</v>
      </c>
    </row>
    <row r="317" spans="1:8" x14ac:dyDescent="0.25">
      <c r="A317" s="16" t="s">
        <v>3050</v>
      </c>
      <c r="B317" s="17">
        <v>8.6074899999999995E-6</v>
      </c>
      <c r="C317" s="17">
        <v>2.66249E-5</v>
      </c>
      <c r="D317" s="17">
        <v>2.406207738765013E-4</v>
      </c>
      <c r="E317" s="17">
        <v>9.1088092521898867E-5</v>
      </c>
      <c r="F317" s="17">
        <v>912031.97017459956</v>
      </c>
      <c r="G317" s="17">
        <v>1067947.7598765204</v>
      </c>
      <c r="H317" s="16">
        <f t="shared" si="4"/>
        <v>1.1709543029199647</v>
      </c>
    </row>
    <row r="318" spans="1:8" x14ac:dyDescent="0.25">
      <c r="A318" s="16" t="s">
        <v>3471</v>
      </c>
      <c r="B318" s="17">
        <v>9.1609700000000005E-6</v>
      </c>
      <c r="C318" s="17">
        <v>2.8686600000000001E-5</v>
      </c>
      <c r="D318" s="17">
        <v>2.3871102804928245E-4</v>
      </c>
      <c r="E318" s="17">
        <v>7.1884515638342861E-5</v>
      </c>
      <c r="F318" s="17">
        <v>971654.2285158576</v>
      </c>
      <c r="G318" s="17">
        <v>916246.2906656547</v>
      </c>
      <c r="H318" s="16">
        <f t="shared" si="4"/>
        <v>0.94297566333361704</v>
      </c>
    </row>
    <row r="319" spans="1:8" x14ac:dyDescent="0.25">
      <c r="A319" s="16" t="s">
        <v>2154</v>
      </c>
      <c r="B319" s="17">
        <v>3.0567700000000001E-6</v>
      </c>
      <c r="C319" s="17">
        <v>5.7523900000000003E-6</v>
      </c>
      <c r="D319" s="17">
        <v>5.7566713870652645E-5</v>
      </c>
      <c r="E319" s="17">
        <v>5.1609900718569324E-5</v>
      </c>
      <c r="F319" s="17">
        <v>62267.936258539317</v>
      </c>
      <c r="G319" s="17">
        <v>105053.76389604821</v>
      </c>
      <c r="H319" s="16">
        <f t="shared" si="4"/>
        <v>1.6871245493003042</v>
      </c>
    </row>
    <row r="320" spans="1:8" x14ac:dyDescent="0.25">
      <c r="A320" s="28" t="s">
        <v>3194</v>
      </c>
      <c r="B320" s="17">
        <v>2.4139100000000002E-6</v>
      </c>
      <c r="C320" s="17">
        <v>5.1506000000000003E-6</v>
      </c>
      <c r="D320" s="17">
        <v>7.7371967596480575E-5</v>
      </c>
      <c r="E320" s="19">
        <v>3.9769934099925568E-5</v>
      </c>
      <c r="F320" s="17">
        <v>67167.096324724262</v>
      </c>
      <c r="G320" s="17">
        <v>73665.569997332597</v>
      </c>
      <c r="H320" s="16">
        <f t="shared" si="4"/>
        <v>1.0967508501661436</v>
      </c>
    </row>
    <row r="321" spans="1:8" x14ac:dyDescent="0.25">
      <c r="A321" s="16" t="s">
        <v>3076</v>
      </c>
      <c r="B321" s="17">
        <v>4.67346E-6</v>
      </c>
      <c r="C321" s="17">
        <v>1.25854E-5</v>
      </c>
      <c r="D321" s="17">
        <v>4.9220093715991076E-5</v>
      </c>
      <c r="E321" s="17">
        <v>2.1176404465549146E-5</v>
      </c>
      <c r="F321" s="17">
        <v>81788.46988016917</v>
      </c>
      <c r="G321" s="17">
        <v>94761.158975140774</v>
      </c>
      <c r="H321" s="16">
        <f t="shared" si="4"/>
        <v>1.1586126884874883</v>
      </c>
    </row>
    <row r="322" spans="1:8" x14ac:dyDescent="0.25">
      <c r="A322" s="16" t="s">
        <v>2803</v>
      </c>
      <c r="B322" s="17">
        <v>5.3108699999999999E-6</v>
      </c>
      <c r="C322" s="17">
        <v>1.41672E-5</v>
      </c>
      <c r="D322" s="17">
        <v>4.8257097044850253E-5</v>
      </c>
      <c r="E322" s="17">
        <v>2.3325960948475592E-5</v>
      </c>
      <c r="F322" s="17">
        <v>90096.269198755021</v>
      </c>
      <c r="G322" s="17">
        <v>116172.54751841132</v>
      </c>
      <c r="H322" s="16">
        <f t="shared" si="4"/>
        <v>1.2894268381094811</v>
      </c>
    </row>
    <row r="323" spans="1:8" x14ac:dyDescent="0.25">
      <c r="A323" s="16" t="s">
        <v>3127</v>
      </c>
      <c r="B323" s="17">
        <v>4.29118E-6</v>
      </c>
      <c r="C323" s="17">
        <v>1.2206500000000001E-5</v>
      </c>
      <c r="D323" s="17">
        <v>4.2718366468454832E-5</v>
      </c>
      <c r="E323" s="17">
        <v>1.6979565347660015E-5</v>
      </c>
      <c r="F323" s="17">
        <v>62411.014698692263</v>
      </c>
      <c r="G323" s="17">
        <v>70564.716098001067</v>
      </c>
      <c r="H323" s="16">
        <f t="shared" ref="H323:H386" si="5">G323/F323</f>
        <v>1.1306452304721086</v>
      </c>
    </row>
    <row r="324" spans="1:8" x14ac:dyDescent="0.25">
      <c r="A324" s="16" t="s">
        <v>142</v>
      </c>
      <c r="B324" s="17">
        <v>3.8844399999999997E-5</v>
      </c>
      <c r="C324" s="17">
        <v>1.3451000000000001E-4</v>
      </c>
      <c r="D324" s="17">
        <v>1.0974571745281036E-5</v>
      </c>
      <c r="E324" s="17">
        <v>5.3372927355498162E-5</v>
      </c>
      <c r="F324" s="17">
        <v>237758.11245507572</v>
      </c>
      <c r="G324" s="17">
        <v>4004008.0377010568</v>
      </c>
      <c r="H324" s="16">
        <f t="shared" si="5"/>
        <v>16.840678941954554</v>
      </c>
    </row>
    <row r="325" spans="1:8" x14ac:dyDescent="0.25">
      <c r="A325" s="16" t="s">
        <v>2809</v>
      </c>
      <c r="B325" s="17">
        <v>3.3254499999999998E-5</v>
      </c>
      <c r="C325" s="17">
        <v>1.09931E-4</v>
      </c>
      <c r="D325" s="17">
        <v>9.5778261779986214E-5</v>
      </c>
      <c r="E325" s="17">
        <v>3.7226458549713912E-5</v>
      </c>
      <c r="F325" s="17">
        <v>1156514.8029602231</v>
      </c>
      <c r="G325" s="17">
        <v>1485955.2262397946</v>
      </c>
      <c r="H325" s="16">
        <f t="shared" si="5"/>
        <v>1.2848562097401033</v>
      </c>
    </row>
    <row r="326" spans="1:8" x14ac:dyDescent="0.25">
      <c r="A326" s="28" t="s">
        <v>1060</v>
      </c>
      <c r="B326" s="17">
        <v>1.47941E-5</v>
      </c>
      <c r="C326" s="17">
        <v>6.2119700000000001E-5</v>
      </c>
      <c r="D326" s="17">
        <v>1.6567642686979582E-4</v>
      </c>
      <c r="E326" s="19">
        <v>1.2165333010661149E-4</v>
      </c>
      <c r="F326" s="17">
        <v>677160.2669471507</v>
      </c>
      <c r="G326" s="17">
        <v>2087831.9983290895</v>
      </c>
      <c r="H326" s="16">
        <f t="shared" si="5"/>
        <v>3.0832169284557791</v>
      </c>
    </row>
    <row r="327" spans="1:8" x14ac:dyDescent="0.25">
      <c r="A327" s="28" t="s">
        <v>1533</v>
      </c>
      <c r="B327" s="17">
        <v>5.3061199999999999E-5</v>
      </c>
      <c r="C327" s="17">
        <v>1.9330399999999999E-4</v>
      </c>
      <c r="D327" s="17">
        <v>2.1686463312649558E-4</v>
      </c>
      <c r="E327" s="19">
        <v>1.341909841088982E-4</v>
      </c>
      <c r="F327" s="17">
        <v>3517844.8651372297</v>
      </c>
      <c r="G327" s="17">
        <v>7930034.2455444094</v>
      </c>
      <c r="H327" s="16">
        <f t="shared" si="5"/>
        <v>2.2542308002644291</v>
      </c>
    </row>
    <row r="328" spans="1:8" x14ac:dyDescent="0.25">
      <c r="A328" s="16" t="s">
        <v>473</v>
      </c>
      <c r="B328" s="17">
        <v>1.3171499999999999E-5</v>
      </c>
      <c r="C328" s="17">
        <v>6.9338900000000001E-5</v>
      </c>
      <c r="D328" s="17">
        <v>1.007953681759423E-5</v>
      </c>
      <c r="E328" s="17">
        <v>1.1360100599234712E-5</v>
      </c>
      <c r="F328" s="17">
        <v>76069.25329271605</v>
      </c>
      <c r="G328" s="17">
        <v>451328.19617654587</v>
      </c>
      <c r="H328" s="16">
        <f t="shared" si="5"/>
        <v>5.9331224724899778</v>
      </c>
    </row>
    <row r="329" spans="1:8" x14ac:dyDescent="0.25">
      <c r="A329" s="28" t="s">
        <v>2816</v>
      </c>
      <c r="B329" s="17">
        <v>1.01891E-5</v>
      </c>
      <c r="C329" s="17">
        <v>2.87421E-5</v>
      </c>
      <c r="D329" s="17">
        <v>4.7449870788851257E-4</v>
      </c>
      <c r="E329" s="19">
        <v>2.1586278691207656E-4</v>
      </c>
      <c r="F329" s="17">
        <v>1824512.7663332007</v>
      </c>
      <c r="G329" s="17">
        <v>2341382.260467059</v>
      </c>
      <c r="H329" s="16">
        <f t="shared" si="5"/>
        <v>1.2832917936620594</v>
      </c>
    </row>
    <row r="330" spans="1:8" x14ac:dyDescent="0.25">
      <c r="A330" s="16" t="s">
        <v>2605</v>
      </c>
      <c r="B330" s="17">
        <v>7.6189300000000004E-6</v>
      </c>
      <c r="C330" s="17">
        <v>2.0817899999999999E-5</v>
      </c>
      <c r="D330" s="17">
        <v>2.3415746494495049E-4</v>
      </c>
      <c r="E330" s="17">
        <v>1.2009298162878111E-4</v>
      </c>
      <c r="F330" s="17">
        <v>454865.13515907497</v>
      </c>
      <c r="G330" s="17">
        <v>637433.97045792209</v>
      </c>
      <c r="H330" s="16">
        <f t="shared" si="5"/>
        <v>1.4013691557938361</v>
      </c>
    </row>
    <row r="331" spans="1:8" x14ac:dyDescent="0.25">
      <c r="A331" s="16" t="s">
        <v>3102</v>
      </c>
      <c r="B331" s="17">
        <v>5.7907299999999999E-6</v>
      </c>
      <c r="C331" s="17">
        <v>1.83538E-5</v>
      </c>
      <c r="D331" s="17">
        <v>3.560923492455794E-5</v>
      </c>
      <c r="E331" s="17">
        <v>1.2874789715670272E-5</v>
      </c>
      <c r="F331" s="17">
        <v>97014.172597975587</v>
      </c>
      <c r="G331" s="17">
        <v>111174.54602656544</v>
      </c>
      <c r="H331" s="16">
        <f t="shared" si="5"/>
        <v>1.1459619048370397</v>
      </c>
    </row>
    <row r="332" spans="1:8" x14ac:dyDescent="0.25">
      <c r="A332" s="28" t="s">
        <v>2330</v>
      </c>
      <c r="B332" s="17">
        <v>3.6655100000000001E-5</v>
      </c>
      <c r="C332" s="17">
        <v>1.09585E-4</v>
      </c>
      <c r="D332" s="17">
        <v>1.0465728393106526E-4</v>
      </c>
      <c r="E332" s="19">
        <v>5.4971763241637297E-5</v>
      </c>
      <c r="F332" s="17">
        <v>1191452.0956908523</v>
      </c>
      <c r="G332" s="17">
        <v>1870955.6652648584</v>
      </c>
      <c r="H332" s="16">
        <f t="shared" si="5"/>
        <v>1.5703154764103229</v>
      </c>
    </row>
    <row r="333" spans="1:8" x14ac:dyDescent="0.25">
      <c r="A333" s="16" t="s">
        <v>1405</v>
      </c>
      <c r="B333" s="17">
        <v>5.2861099999999999E-6</v>
      </c>
      <c r="C333" s="17">
        <v>7.2300500000000003E-5</v>
      </c>
      <c r="D333" s="17">
        <v>3.5971106557500818E-5</v>
      </c>
      <c r="E333" s="17">
        <v>6.36849364229422E-6</v>
      </c>
      <c r="F333" s="17">
        <v>79244.481207789751</v>
      </c>
      <c r="G333" s="17">
        <v>191892.08099619974</v>
      </c>
      <c r="H333" s="16">
        <f t="shared" si="5"/>
        <v>2.4215198089698227</v>
      </c>
    </row>
    <row r="334" spans="1:8" x14ac:dyDescent="0.25">
      <c r="A334" s="28" t="s">
        <v>2853</v>
      </c>
      <c r="B334" s="17">
        <v>5.3405599999999999E-6</v>
      </c>
      <c r="C334" s="17">
        <v>5.06233E-5</v>
      </c>
      <c r="D334" s="17">
        <v>7.8123683958238757E-5</v>
      </c>
      <c r="E334" s="19">
        <v>1.0426717780374842E-5</v>
      </c>
      <c r="F334" s="17">
        <v>174923.87190361059</v>
      </c>
      <c r="G334" s="17">
        <v>221298.07677421294</v>
      </c>
      <c r="H334" s="16">
        <f t="shared" si="5"/>
        <v>1.2651107842853846</v>
      </c>
    </row>
    <row r="335" spans="1:8" x14ac:dyDescent="0.25">
      <c r="A335" s="16" t="s">
        <v>3004</v>
      </c>
      <c r="B335" s="17">
        <v>9.0375200000000008E-6</v>
      </c>
      <c r="C335" s="17">
        <v>2.9187899999999999E-5</v>
      </c>
      <c r="D335" s="17">
        <v>5.2365377654126229E-4</v>
      </c>
      <c r="E335" s="17">
        <v>1.9313693995107019E-4</v>
      </c>
      <c r="F335" s="17">
        <v>867328.27353886724</v>
      </c>
      <c r="G335" s="17">
        <v>1033137.6496635547</v>
      </c>
      <c r="H335" s="16">
        <f t="shared" si="5"/>
        <v>1.1911725711974697</v>
      </c>
    </row>
    <row r="336" spans="1:8" x14ac:dyDescent="0.25">
      <c r="A336" s="16" t="s">
        <v>2700</v>
      </c>
      <c r="B336" s="17">
        <v>2.3617000000000001E-5</v>
      </c>
      <c r="C336" s="17">
        <v>9.5958299999999999E-5</v>
      </c>
      <c r="D336" s="17">
        <v>5.3018604377056723E-4</v>
      </c>
      <c r="E336" s="17">
        <v>1.7503793897396646E-4</v>
      </c>
      <c r="F336" s="17">
        <v>6301841.5160705457</v>
      </c>
      <c r="G336" s="17">
        <v>8453356.6473016087</v>
      </c>
      <c r="H336" s="16">
        <f t="shared" si="5"/>
        <v>1.341410542576231</v>
      </c>
    </row>
    <row r="337" spans="1:8" x14ac:dyDescent="0.25">
      <c r="A337" s="16" t="s">
        <v>2784</v>
      </c>
      <c r="B337" s="17">
        <v>7.61534E-6</v>
      </c>
      <c r="C337" s="17">
        <v>1.8688699999999999E-5</v>
      </c>
      <c r="D337" s="17">
        <v>9.514950979979791E-5</v>
      </c>
      <c r="E337" s="17">
        <v>5.0369976843718177E-5</v>
      </c>
      <c r="F337" s="17">
        <v>250691.12478316284</v>
      </c>
      <c r="G337" s="17">
        <v>325682.14488309005</v>
      </c>
      <c r="H337" s="16">
        <f t="shared" si="5"/>
        <v>1.2991371161017018</v>
      </c>
    </row>
    <row r="338" spans="1:8" x14ac:dyDescent="0.25">
      <c r="A338" s="16" t="s">
        <v>920</v>
      </c>
      <c r="B338" s="17">
        <v>1.43802E-4</v>
      </c>
      <c r="C338" s="17">
        <v>5.4040399999999997E-4</v>
      </c>
      <c r="D338" s="17">
        <v>6.3088716331452749E-5</v>
      </c>
      <c r="E338" s="17">
        <v>5.8034384880191784E-5</v>
      </c>
      <c r="F338" s="17">
        <v>2709499.2755041034</v>
      </c>
      <c r="G338" s="17">
        <v>9366478.97594494</v>
      </c>
      <c r="H338" s="16">
        <f t="shared" si="5"/>
        <v>3.4569040341235384</v>
      </c>
    </row>
    <row r="339" spans="1:8" x14ac:dyDescent="0.25">
      <c r="A339" s="16" t="s">
        <v>3552</v>
      </c>
      <c r="B339" s="17">
        <v>9.0369300000000002E-6</v>
      </c>
      <c r="C339" s="17">
        <v>1.97938E-5</v>
      </c>
      <c r="D339" s="17">
        <v>1.5822645497263251E-4</v>
      </c>
      <c r="E339" s="17">
        <v>6.3922506657251705E-5</v>
      </c>
      <c r="F339" s="17">
        <v>269968.27042233536</v>
      </c>
      <c r="G339" s="17">
        <v>238888.7416771049</v>
      </c>
      <c r="H339" s="16">
        <f t="shared" si="5"/>
        <v>0.88487710538497732</v>
      </c>
    </row>
    <row r="340" spans="1:8" x14ac:dyDescent="0.25">
      <c r="A340" s="16" t="s">
        <v>311</v>
      </c>
      <c r="B340" s="17">
        <v>3.8683300000000003E-5</v>
      </c>
      <c r="C340" s="17">
        <v>1.76155E-4</v>
      </c>
      <c r="D340" s="17">
        <v>2.0350546714625906E-5</v>
      </c>
      <c r="E340" s="17">
        <v>3.8335231282845311E-5</v>
      </c>
      <c r="F340" s="17">
        <v>297109.74099819537</v>
      </c>
      <c r="G340" s="17">
        <v>2548650.924342847</v>
      </c>
      <c r="H340" s="16">
        <f t="shared" si="5"/>
        <v>8.5781466328912028</v>
      </c>
    </row>
    <row r="341" spans="1:8" x14ac:dyDescent="0.25">
      <c r="A341" s="28" t="s">
        <v>814</v>
      </c>
      <c r="B341" s="17">
        <v>1.8258100000000001E-5</v>
      </c>
      <c r="C341" s="17">
        <v>1.2916499999999999E-4</v>
      </c>
      <c r="D341" s="17">
        <v>5.4411591703436524E-5</v>
      </c>
      <c r="E341" s="19">
        <v>2.9216744888619752E-5</v>
      </c>
      <c r="F341" s="17">
        <v>357304.54941042012</v>
      </c>
      <c r="G341" s="17">
        <v>1357276.1281302073</v>
      </c>
      <c r="H341" s="16">
        <f t="shared" si="5"/>
        <v>3.7986533627120531</v>
      </c>
    </row>
    <row r="342" spans="1:8" x14ac:dyDescent="0.25">
      <c r="A342" s="16" t="s">
        <v>2761</v>
      </c>
      <c r="B342" s="17">
        <v>3.2309599999999998E-6</v>
      </c>
      <c r="C342" s="17">
        <v>1.44538E-5</v>
      </c>
      <c r="D342" s="17">
        <v>1.1304619712552019E-4</v>
      </c>
      <c r="E342" s="17">
        <v>3.3121182441364767E-5</v>
      </c>
      <c r="F342" s="17">
        <v>128718.19137616002</v>
      </c>
      <c r="G342" s="17">
        <v>168709.78194628592</v>
      </c>
      <c r="H342" s="16">
        <f t="shared" si="5"/>
        <v>1.3106910541747463</v>
      </c>
    </row>
    <row r="343" spans="1:8" x14ac:dyDescent="0.25">
      <c r="A343" s="28" t="s">
        <v>124</v>
      </c>
      <c r="B343" s="17">
        <v>6.4420599999999998E-5</v>
      </c>
      <c r="C343" s="17">
        <v>2.1568799999999999E-3</v>
      </c>
      <c r="D343" s="17">
        <v>4.2016205879208201E-8</v>
      </c>
      <c r="E343" s="19">
        <v>2.4897801832646233E-8</v>
      </c>
      <c r="F343" s="17">
        <v>823.45240381788915</v>
      </c>
      <c r="G343" s="17">
        <v>16337.435769250184</v>
      </c>
      <c r="H343" s="16">
        <f t="shared" si="5"/>
        <v>19.840170110018033</v>
      </c>
    </row>
    <row r="344" spans="1:8" x14ac:dyDescent="0.25">
      <c r="A344" s="16" t="s">
        <v>77</v>
      </c>
      <c r="B344" s="17">
        <v>3.4884900000000002E-5</v>
      </c>
      <c r="C344" s="17">
        <v>1.4192600000000001E-4</v>
      </c>
      <c r="D344" s="17">
        <v>1.1714270443611162E-6</v>
      </c>
      <c r="E344" s="17">
        <v>9.6294384622448497E-6</v>
      </c>
      <c r="F344" s="17">
        <v>14252.990572855771</v>
      </c>
      <c r="G344" s="17">
        <v>476668.21595508343</v>
      </c>
      <c r="H344" s="16">
        <f t="shared" si="5"/>
        <v>33.443382532145797</v>
      </c>
    </row>
    <row r="345" spans="1:8" x14ac:dyDescent="0.25">
      <c r="A345" s="16" t="s">
        <v>645</v>
      </c>
      <c r="B345" s="17">
        <v>7.4990999999999999E-6</v>
      </c>
      <c r="C345" s="17">
        <v>4.46475E-4</v>
      </c>
      <c r="D345" s="17">
        <v>6.0057836675811347E-5</v>
      </c>
      <c r="E345" s="17">
        <v>4.6990050783273929E-6</v>
      </c>
      <c r="F345" s="17">
        <v>153415.63772793152</v>
      </c>
      <c r="G345" s="17">
        <v>714650.76105324074</v>
      </c>
      <c r="H345" s="16">
        <f t="shared" si="5"/>
        <v>4.658265426113914</v>
      </c>
    </row>
    <row r="346" spans="1:8" x14ac:dyDescent="0.25">
      <c r="A346" s="16" t="s">
        <v>978</v>
      </c>
      <c r="B346" s="17">
        <v>1.7939299999999999E-5</v>
      </c>
      <c r="C346" s="17">
        <v>2.9133499999999999E-4</v>
      </c>
      <c r="D346" s="17">
        <v>4.7349790102199944E-5</v>
      </c>
      <c r="E346" s="17">
        <v>9.5631162354025402E-6</v>
      </c>
      <c r="F346" s="17">
        <v>267405.58362483425</v>
      </c>
      <c r="G346" s="17">
        <v>877079.61539051495</v>
      </c>
      <c r="H346" s="16">
        <f t="shared" si="5"/>
        <v>3.2799599899942389</v>
      </c>
    </row>
    <row r="347" spans="1:8" x14ac:dyDescent="0.25">
      <c r="A347" s="16" t="s">
        <v>906</v>
      </c>
      <c r="B347" s="17">
        <v>1.7970900000000001E-5</v>
      </c>
      <c r="C347" s="17">
        <v>3.2353999999999998E-4</v>
      </c>
      <c r="D347" s="17">
        <v>4.9493340106206438E-5</v>
      </c>
      <c r="E347" s="17">
        <v>9.5985658764758997E-6</v>
      </c>
      <c r="F347" s="17">
        <v>281191.04715222376</v>
      </c>
      <c r="G347" s="17">
        <v>981791.41215346975</v>
      </c>
      <c r="H347" s="16">
        <f t="shared" si="5"/>
        <v>3.4915457732264623</v>
      </c>
    </row>
    <row r="348" spans="1:8" x14ac:dyDescent="0.25">
      <c r="A348" s="16" t="s">
        <v>462</v>
      </c>
      <c r="B348" s="17">
        <v>1.77233E-5</v>
      </c>
      <c r="C348" s="17">
        <v>9.2173899999999995E-5</v>
      </c>
      <c r="D348" s="17">
        <v>4.9950091121416254E-5</v>
      </c>
      <c r="E348" s="17">
        <v>5.7902660278301763E-5</v>
      </c>
      <c r="F348" s="17">
        <v>273030.22145259602</v>
      </c>
      <c r="G348" s="17">
        <v>1646024.6268397858</v>
      </c>
      <c r="H348" s="16">
        <f t="shared" si="5"/>
        <v>6.02872684965965</v>
      </c>
    </row>
    <row r="349" spans="1:8" x14ac:dyDescent="0.25">
      <c r="A349" s="16" t="s">
        <v>357</v>
      </c>
      <c r="B349" s="17">
        <v>1.69461E-5</v>
      </c>
      <c r="C349" s="17">
        <v>8.8535000000000005E-5</v>
      </c>
      <c r="D349" s="17">
        <v>3.6344931092593105E-5</v>
      </c>
      <c r="E349" s="17">
        <v>5.1180255180870928E-5</v>
      </c>
      <c r="F349" s="17">
        <v>189223.33187584663</v>
      </c>
      <c r="G349" s="17">
        <v>1392125.886428359</v>
      </c>
      <c r="H349" s="16">
        <f t="shared" si="5"/>
        <v>7.3570519693721579</v>
      </c>
    </row>
    <row r="350" spans="1:8" x14ac:dyDescent="0.25">
      <c r="A350" s="16" t="s">
        <v>3639</v>
      </c>
      <c r="B350" s="17">
        <v>2.3935E-5</v>
      </c>
      <c r="C350" s="17">
        <v>1.00986E-4</v>
      </c>
      <c r="D350" s="17">
        <v>9.4911229932370927E-5</v>
      </c>
      <c r="E350" s="17">
        <v>1.8133007802682675E-5</v>
      </c>
      <c r="F350" s="17">
        <v>836763.2953095464</v>
      </c>
      <c r="G350" s="17">
        <v>674501.01448483975</v>
      </c>
      <c r="H350" s="16">
        <f t="shared" si="5"/>
        <v>0.80608341482679347</v>
      </c>
    </row>
    <row r="351" spans="1:8" x14ac:dyDescent="0.25">
      <c r="A351" s="28" t="s">
        <v>870</v>
      </c>
      <c r="B351" s="17">
        <v>9.4292500000000006E-5</v>
      </c>
      <c r="C351" s="17">
        <v>4.1689E-4</v>
      </c>
      <c r="D351" s="17">
        <v>1.1299778073383661E-4</v>
      </c>
      <c r="E351" s="19">
        <v>9.2166927846270557E-5</v>
      </c>
      <c r="F351" s="17">
        <v>3840230.8211137727</v>
      </c>
      <c r="G351" s="17">
        <v>13848631.325500736</v>
      </c>
      <c r="H351" s="16">
        <f t="shared" si="5"/>
        <v>3.6061976403502358</v>
      </c>
    </row>
    <row r="352" spans="1:8" x14ac:dyDescent="0.25">
      <c r="A352" s="16" t="s">
        <v>3446</v>
      </c>
      <c r="B352" s="17">
        <v>5.9449200000000002E-6</v>
      </c>
      <c r="C352" s="17">
        <v>1.71853E-5</v>
      </c>
      <c r="D352" s="17">
        <v>1.3486775001978924E-4</v>
      </c>
      <c r="E352" s="17">
        <v>4.4760572554595638E-5</v>
      </c>
      <c r="F352" s="17">
        <v>319997.5443185881</v>
      </c>
      <c r="G352" s="17">
        <v>307004.87343515683</v>
      </c>
      <c r="H352" s="16">
        <f t="shared" si="5"/>
        <v>0.95939759190621843</v>
      </c>
    </row>
    <row r="353" spans="1:8" x14ac:dyDescent="0.25">
      <c r="A353" s="16" t="s">
        <v>1240</v>
      </c>
      <c r="B353" s="17">
        <v>1.1901300000000001E-5</v>
      </c>
      <c r="C353" s="17">
        <v>5.5843100000000001E-5</v>
      </c>
      <c r="D353" s="17">
        <v>2.054062728651248E-4</v>
      </c>
      <c r="E353" s="17">
        <v>1.1769564836674823E-4</v>
      </c>
      <c r="F353" s="17">
        <v>550496.11279052845</v>
      </c>
      <c r="G353" s="17">
        <v>1480048.9407487086</v>
      </c>
      <c r="H353" s="16">
        <f t="shared" si="5"/>
        <v>2.6885729187916865</v>
      </c>
    </row>
    <row r="354" spans="1:8" x14ac:dyDescent="0.25">
      <c r="A354" s="16" t="s">
        <v>2766</v>
      </c>
      <c r="B354" s="17">
        <v>2.17375E-5</v>
      </c>
      <c r="C354" s="17">
        <v>5.2951200000000002E-5</v>
      </c>
      <c r="D354" s="17">
        <v>2.1662794025770332E-4</v>
      </c>
      <c r="E354" s="17">
        <v>1.1636546678867607E-4</v>
      </c>
      <c r="F354" s="17">
        <v>2844456.066570607</v>
      </c>
      <c r="G354" s="17">
        <v>3721989.020328674</v>
      </c>
      <c r="H354" s="16">
        <f t="shared" si="5"/>
        <v>1.3085064185280446</v>
      </c>
    </row>
    <row r="355" spans="1:8" x14ac:dyDescent="0.25">
      <c r="A355" s="16" t="s">
        <v>1147</v>
      </c>
      <c r="B355" s="17">
        <v>1.33088E-5</v>
      </c>
      <c r="C355" s="17">
        <v>4.1621600000000001E-5</v>
      </c>
      <c r="D355" s="17">
        <v>5.8974271829080121E-5</v>
      </c>
      <c r="E355" s="17">
        <v>5.4421700579402731E-5</v>
      </c>
      <c r="F355" s="17">
        <v>446917.93955407065</v>
      </c>
      <c r="G355" s="17">
        <v>1289784.5836390057</v>
      </c>
      <c r="H355" s="16">
        <f t="shared" si="5"/>
        <v>2.8859539290947622</v>
      </c>
    </row>
    <row r="356" spans="1:8" x14ac:dyDescent="0.25">
      <c r="A356" s="16" t="s">
        <v>639</v>
      </c>
      <c r="B356" s="17">
        <v>3.3298900000000001E-5</v>
      </c>
      <c r="C356" s="17">
        <v>2.5958600000000002E-4</v>
      </c>
      <c r="D356" s="17">
        <v>1.4186707919114314E-5</v>
      </c>
      <c r="E356" s="17">
        <v>8.5320783595842265E-6</v>
      </c>
      <c r="F356" s="17">
        <v>189901.84227578563</v>
      </c>
      <c r="G356" s="17">
        <v>890335.65358261403</v>
      </c>
      <c r="H356" s="16">
        <f t="shared" si="5"/>
        <v>4.6883992430659038</v>
      </c>
    </row>
    <row r="357" spans="1:8" x14ac:dyDescent="0.25">
      <c r="A357" s="16" t="s">
        <v>535</v>
      </c>
      <c r="B357" s="17">
        <v>2.2767899999999999E-5</v>
      </c>
      <c r="C357" s="17">
        <v>7.43786E-5</v>
      </c>
      <c r="D357" s="17">
        <v>5.4619935384008334E-6</v>
      </c>
      <c r="E357" s="17">
        <v>8.9111684300348846E-6</v>
      </c>
      <c r="F357" s="17">
        <v>60877.906909702797</v>
      </c>
      <c r="G357" s="17">
        <v>324465.26181384717</v>
      </c>
      <c r="H357" s="16">
        <f t="shared" si="5"/>
        <v>5.3297703269448888</v>
      </c>
    </row>
    <row r="358" spans="1:8" x14ac:dyDescent="0.25">
      <c r="A358" s="28" t="s">
        <v>1673</v>
      </c>
      <c r="B358" s="17">
        <v>4.26809E-5</v>
      </c>
      <c r="C358" s="17">
        <v>1.4045400000000001E-4</v>
      </c>
      <c r="D358" s="17">
        <v>1.1833243469960011E-4</v>
      </c>
      <c r="E358" s="19">
        <v>7.5404307963858989E-5</v>
      </c>
      <c r="F358" s="17">
        <v>1356782.1284195869</v>
      </c>
      <c r="G358" s="17">
        <v>2845135.9022942623</v>
      </c>
      <c r="H358" s="16">
        <f t="shared" si="5"/>
        <v>2.0969733037450502</v>
      </c>
    </row>
    <row r="359" spans="1:8" x14ac:dyDescent="0.25">
      <c r="A359" s="16" t="s">
        <v>191</v>
      </c>
      <c r="B359" s="17">
        <v>3.8757899999999997E-5</v>
      </c>
      <c r="C359" s="17">
        <v>1.6136199999999999E-4</v>
      </c>
      <c r="D359" s="17">
        <v>1.7241353708620827E-5</v>
      </c>
      <c r="E359" s="17">
        <v>5.2351197936344026E-5</v>
      </c>
      <c r="F359" s="17">
        <v>215063.87146505204</v>
      </c>
      <c r="G359" s="17">
        <v>2718715.4305415754</v>
      </c>
      <c r="H359" s="16">
        <f t="shared" si="5"/>
        <v>12.641432575454068</v>
      </c>
    </row>
    <row r="360" spans="1:8" x14ac:dyDescent="0.25">
      <c r="A360" s="16" t="s">
        <v>308</v>
      </c>
      <c r="B360" s="17">
        <v>3.8469200000000001E-5</v>
      </c>
      <c r="C360" s="17">
        <v>1.8480800000000001E-4</v>
      </c>
      <c r="D360" s="17">
        <v>2.1296371488151036E-5</v>
      </c>
      <c r="E360" s="17">
        <v>3.8185705678356395E-5</v>
      </c>
      <c r="F360" s="17">
        <v>272893.92563627515</v>
      </c>
      <c r="G360" s="17">
        <v>2350697.1888256408</v>
      </c>
      <c r="H360" s="16">
        <f t="shared" si="5"/>
        <v>8.6139593739391316</v>
      </c>
    </row>
    <row r="361" spans="1:8" x14ac:dyDescent="0.25">
      <c r="A361" s="16" t="s">
        <v>1495</v>
      </c>
      <c r="B361" s="17">
        <v>5.0244899999999997E-5</v>
      </c>
      <c r="C361" s="17">
        <v>1.3741799999999999E-4</v>
      </c>
      <c r="D361" s="17">
        <v>2.7932429023378076E-4</v>
      </c>
      <c r="E361" s="17">
        <v>2.3416622759532733E-4</v>
      </c>
      <c r="F361" s="17">
        <v>5575072.9508174974</v>
      </c>
      <c r="G361" s="17">
        <v>12782557.278966771</v>
      </c>
      <c r="H361" s="16">
        <f t="shared" si="5"/>
        <v>2.292805384204418</v>
      </c>
    </row>
    <row r="362" spans="1:8" x14ac:dyDescent="0.25">
      <c r="A362" s="16" t="s">
        <v>2317</v>
      </c>
      <c r="B362" s="17">
        <v>8.5465899999999998E-6</v>
      </c>
      <c r="C362" s="17">
        <v>1.0019200000000001E-4</v>
      </c>
      <c r="D362" s="17">
        <v>1.1490227521408488E-4</v>
      </c>
      <c r="E362" s="17">
        <v>1.5473282929490009E-5</v>
      </c>
      <c r="F362" s="17">
        <v>311941.77829402313</v>
      </c>
      <c r="G362" s="17">
        <v>492456.1410212667</v>
      </c>
      <c r="H362" s="16">
        <f t="shared" si="5"/>
        <v>1.5786796616806433</v>
      </c>
    </row>
    <row r="363" spans="1:8" x14ac:dyDescent="0.25">
      <c r="A363" s="16" t="s">
        <v>495</v>
      </c>
      <c r="B363" s="17">
        <v>3.9957899999999999E-5</v>
      </c>
      <c r="C363" s="17">
        <v>1.07626E-4</v>
      </c>
      <c r="D363" s="17">
        <v>4.7007565738947716E-6</v>
      </c>
      <c r="E363" s="17">
        <v>9.8441821662701675E-6</v>
      </c>
      <c r="F363" s="17">
        <v>69000.341277848056</v>
      </c>
      <c r="G363" s="17">
        <v>389204.3292690324</v>
      </c>
      <c r="H363" s="16">
        <f t="shared" si="5"/>
        <v>5.6406145543802255</v>
      </c>
    </row>
    <row r="364" spans="1:8" x14ac:dyDescent="0.25">
      <c r="A364" s="16" t="s">
        <v>144</v>
      </c>
      <c r="B364" s="17">
        <v>3.09532E-5</v>
      </c>
      <c r="C364" s="17">
        <v>1.12005E-4</v>
      </c>
      <c r="D364" s="17">
        <v>1.915456198003922E-6</v>
      </c>
      <c r="E364" s="17">
        <v>8.7591585843729931E-6</v>
      </c>
      <c r="F364" s="17">
        <v>21793.672215802802</v>
      </c>
      <c r="G364" s="17">
        <v>360622.18079937214</v>
      </c>
      <c r="H364" s="16">
        <f t="shared" si="5"/>
        <v>16.547104922404106</v>
      </c>
    </row>
    <row r="365" spans="1:8" x14ac:dyDescent="0.25">
      <c r="A365" s="16" t="s">
        <v>1018</v>
      </c>
      <c r="B365" s="17">
        <v>2.24899E-5</v>
      </c>
      <c r="C365" s="17">
        <v>1.52817E-4</v>
      </c>
      <c r="D365" s="17">
        <v>7.8603229829096006E-4</v>
      </c>
      <c r="E365" s="17">
        <v>3.6741858867595282E-4</v>
      </c>
      <c r="F365" s="17">
        <v>3698992.6124190544</v>
      </c>
      <c r="G365" s="17">
        <v>11748660.174122069</v>
      </c>
      <c r="H365" s="16">
        <f t="shared" si="5"/>
        <v>3.1761783288447072</v>
      </c>
    </row>
    <row r="366" spans="1:8" x14ac:dyDescent="0.25">
      <c r="A366" s="16" t="s">
        <v>3232</v>
      </c>
      <c r="B366" s="17">
        <v>1.18076E-5</v>
      </c>
      <c r="C366" s="17">
        <v>6.7426699999999996E-5</v>
      </c>
      <c r="D366" s="17">
        <v>2.8000618203784686E-5</v>
      </c>
      <c r="E366" s="17">
        <v>5.3051614635457434E-6</v>
      </c>
      <c r="F366" s="17">
        <v>100517.20038295155</v>
      </c>
      <c r="G366" s="17">
        <v>108753.09942012497</v>
      </c>
      <c r="H366" s="16">
        <f t="shared" si="5"/>
        <v>1.0819352210944615</v>
      </c>
    </row>
    <row r="367" spans="1:8" x14ac:dyDescent="0.25">
      <c r="A367" s="28" t="s">
        <v>1043</v>
      </c>
      <c r="B367" s="17">
        <v>1.7416400000000002E-5</v>
      </c>
      <c r="C367" s="17">
        <v>9.6543499999999995E-5</v>
      </c>
      <c r="D367" s="17">
        <v>1.1381455646506578E-4</v>
      </c>
      <c r="E367" s="19">
        <v>6.3927946727809808E-5</v>
      </c>
      <c r="F367" s="17">
        <v>620302.52665647143</v>
      </c>
      <c r="G367" s="17">
        <v>1931350.7135954495</v>
      </c>
      <c r="H367" s="16">
        <f t="shared" si="5"/>
        <v>3.113562545046745</v>
      </c>
    </row>
    <row r="368" spans="1:8" x14ac:dyDescent="0.25">
      <c r="A368" s="16" t="s">
        <v>1417</v>
      </c>
      <c r="B368" s="17">
        <v>2.44989E-5</v>
      </c>
      <c r="C368" s="17">
        <v>2.0871E-4</v>
      </c>
      <c r="D368" s="17">
        <v>5.3547281086617775E-5</v>
      </c>
      <c r="E368" s="17">
        <v>1.5123824429722308E-5</v>
      </c>
      <c r="F368" s="17">
        <v>385679.04650672548</v>
      </c>
      <c r="G368" s="17">
        <v>927997.74504143489</v>
      </c>
      <c r="H368" s="16">
        <f t="shared" si="5"/>
        <v>2.4061399068648974</v>
      </c>
    </row>
    <row r="369" spans="1:8" x14ac:dyDescent="0.25">
      <c r="A369" s="16" t="s">
        <v>1992</v>
      </c>
      <c r="B369" s="17">
        <v>9.2899799999999994E-6</v>
      </c>
      <c r="C369" s="17">
        <v>3.9409100000000002E-5</v>
      </c>
      <c r="D369" s="17">
        <v>2.0261850730616952E-4</v>
      </c>
      <c r="E369" s="17">
        <v>8.649434420380084E-5</v>
      </c>
      <c r="F369" s="17">
        <v>611709.63334114267</v>
      </c>
      <c r="G369" s="17">
        <v>1107734.4349884912</v>
      </c>
      <c r="H369" s="16">
        <f t="shared" si="5"/>
        <v>1.810882769555342</v>
      </c>
    </row>
    <row r="370" spans="1:8" x14ac:dyDescent="0.25">
      <c r="A370" s="16" t="s">
        <v>379</v>
      </c>
      <c r="B370" s="17">
        <v>1.8054999999999999E-5</v>
      </c>
      <c r="C370" s="17">
        <v>6.4828799999999998E-5</v>
      </c>
      <c r="D370" s="17">
        <v>7.6151737682484509E-6</v>
      </c>
      <c r="E370" s="17">
        <v>1.4828563320632937E-5</v>
      </c>
      <c r="F370" s="17">
        <v>42773.634510895034</v>
      </c>
      <c r="G370" s="17">
        <v>299065.21519095689</v>
      </c>
      <c r="H370" s="16">
        <f t="shared" si="5"/>
        <v>6.9918120966498849</v>
      </c>
    </row>
    <row r="371" spans="1:8" x14ac:dyDescent="0.25">
      <c r="A371" s="16" t="s">
        <v>1443</v>
      </c>
      <c r="B371" s="17">
        <v>1.36538E-5</v>
      </c>
      <c r="C371" s="17">
        <v>4.0108599999999997E-5</v>
      </c>
      <c r="D371" s="17">
        <v>4.6177601391096185E-5</v>
      </c>
      <c r="E371" s="17">
        <v>3.7191217811013458E-5</v>
      </c>
      <c r="F371" s="17">
        <v>234706.72739671214</v>
      </c>
      <c r="G371" s="17">
        <v>555288.31267447257</v>
      </c>
      <c r="H371" s="16">
        <f t="shared" si="5"/>
        <v>2.3658815357938106</v>
      </c>
    </row>
    <row r="372" spans="1:8" x14ac:dyDescent="0.25">
      <c r="A372" s="16" t="s">
        <v>2508</v>
      </c>
      <c r="B372" s="17">
        <v>1.6841799999999999E-5</v>
      </c>
      <c r="C372" s="17">
        <v>6.7234E-5</v>
      </c>
      <c r="D372" s="17">
        <v>1.5726123270189317E-4</v>
      </c>
      <c r="E372" s="17">
        <v>5.7650646744056332E-5</v>
      </c>
      <c r="F372" s="17">
        <v>884705.22195011599</v>
      </c>
      <c r="G372" s="17">
        <v>1294736.9517397177</v>
      </c>
      <c r="H372" s="16">
        <f t="shared" si="5"/>
        <v>1.4634670618149932</v>
      </c>
    </row>
    <row r="373" spans="1:8" x14ac:dyDescent="0.25">
      <c r="A373" s="28" t="s">
        <v>2286</v>
      </c>
      <c r="B373" s="17">
        <v>9.3343699999999995E-6</v>
      </c>
      <c r="C373" s="17">
        <v>8.8408599999999999E-5</v>
      </c>
      <c r="D373" s="17">
        <v>9.0918877278810319E-5</v>
      </c>
      <c r="E373" s="19">
        <v>1.5340619746613846E-5</v>
      </c>
      <c r="F373" s="17">
        <v>274603.69620773027</v>
      </c>
      <c r="G373" s="17">
        <v>438838.49925667379</v>
      </c>
      <c r="H373" s="16">
        <f t="shared" si="5"/>
        <v>1.5980793606095685</v>
      </c>
    </row>
    <row r="374" spans="1:8" x14ac:dyDescent="0.25">
      <c r="A374" s="28" t="s">
        <v>1789</v>
      </c>
      <c r="B374" s="17">
        <v>1.49859E-5</v>
      </c>
      <c r="C374" s="17">
        <v>4.70506E-5</v>
      </c>
      <c r="D374" s="17">
        <v>8.9541485297275065E-5</v>
      </c>
      <c r="E374" s="19">
        <v>5.6406849243065548E-5</v>
      </c>
      <c r="F374" s="17">
        <v>386012.32778350636</v>
      </c>
      <c r="G374" s="17">
        <v>763468.38543573883</v>
      </c>
      <c r="H374" s="16">
        <f t="shared" si="5"/>
        <v>1.9778342049840629</v>
      </c>
    </row>
    <row r="375" spans="1:8" x14ac:dyDescent="0.25">
      <c r="A375" s="16" t="s">
        <v>3060</v>
      </c>
      <c r="B375" s="17">
        <v>5.9085299999999998E-6</v>
      </c>
      <c r="C375" s="17">
        <v>8.0095900000000007E-5</v>
      </c>
      <c r="D375" s="17">
        <v>1.2012765212949871E-4</v>
      </c>
      <c r="E375" s="17">
        <v>1.0329034943146245E-5</v>
      </c>
      <c r="F375" s="17">
        <v>309823.9616199811</v>
      </c>
      <c r="G375" s="17">
        <v>361129.1962211387</v>
      </c>
      <c r="H375" s="16">
        <f t="shared" si="5"/>
        <v>1.1655947923875776</v>
      </c>
    </row>
    <row r="376" spans="1:8" x14ac:dyDescent="0.25">
      <c r="A376" s="16" t="s">
        <v>3803</v>
      </c>
      <c r="B376" s="17">
        <v>7.1359900000000001E-6</v>
      </c>
      <c r="C376" s="17">
        <v>1.7719100000000001E-5</v>
      </c>
      <c r="D376" s="17">
        <v>1.0901288887774195E-4</v>
      </c>
      <c r="E376" s="17">
        <v>1.4141250120927975E-5</v>
      </c>
      <c r="F376" s="17">
        <v>380269.79682812776</v>
      </c>
      <c r="G376" s="17">
        <v>122486.77896244776</v>
      </c>
      <c r="H376" s="16">
        <f t="shared" si="5"/>
        <v>0.32210493703187437</v>
      </c>
    </row>
    <row r="377" spans="1:8" x14ac:dyDescent="0.25">
      <c r="A377" s="16" t="s">
        <v>1940</v>
      </c>
      <c r="B377" s="17">
        <v>2.24219E-5</v>
      </c>
      <c r="C377" s="17">
        <v>1.2264700000000001E-4</v>
      </c>
      <c r="D377" s="17">
        <v>5.7082361770714202E-5</v>
      </c>
      <c r="E377" s="17">
        <v>1.9385437757685524E-5</v>
      </c>
      <c r="F377" s="17">
        <v>427579.7395047677</v>
      </c>
      <c r="G377" s="17">
        <v>794283.0880627794</v>
      </c>
      <c r="H377" s="16">
        <f t="shared" si="5"/>
        <v>1.857625641904211</v>
      </c>
    </row>
    <row r="378" spans="1:8" x14ac:dyDescent="0.25">
      <c r="A378" s="16" t="s">
        <v>1327</v>
      </c>
      <c r="B378" s="17">
        <v>3.8835899999999999E-5</v>
      </c>
      <c r="C378" s="17">
        <v>1.4715E-4</v>
      </c>
      <c r="D378" s="17">
        <v>1.8830809904221726E-4</v>
      </c>
      <c r="E378" s="17">
        <v>1.2639592683468017E-4</v>
      </c>
      <c r="F378" s="17">
        <v>3553522.7203946388</v>
      </c>
      <c r="G378" s="17">
        <v>9037536.5871445332</v>
      </c>
      <c r="H378" s="16">
        <f t="shared" si="5"/>
        <v>2.5432612363150624</v>
      </c>
    </row>
    <row r="379" spans="1:8" x14ac:dyDescent="0.25">
      <c r="A379" s="16" t="s">
        <v>2018</v>
      </c>
      <c r="B379" s="17">
        <v>1.2398999999999999E-5</v>
      </c>
      <c r="C379" s="17">
        <v>3.0270600000000001E-5</v>
      </c>
      <c r="D379" s="17">
        <v>1.5327913262950743E-4</v>
      </c>
      <c r="E379" s="17">
        <v>1.1265092398578726E-4</v>
      </c>
      <c r="F379" s="17">
        <v>809668.61752483062</v>
      </c>
      <c r="G379" s="17">
        <v>1452758.4153989889</v>
      </c>
      <c r="H379" s="16">
        <f t="shared" si="5"/>
        <v>1.7942629662985996</v>
      </c>
    </row>
    <row r="380" spans="1:8" x14ac:dyDescent="0.25">
      <c r="A380" s="16" t="s">
        <v>2397</v>
      </c>
      <c r="B380" s="17">
        <v>7.4001100000000004E-6</v>
      </c>
      <c r="C380" s="17">
        <v>1.8530100000000001E-5</v>
      </c>
      <c r="D380" s="17">
        <v>1.6031084827830791E-4</v>
      </c>
      <c r="E380" s="17">
        <v>9.7978903748116751E-5</v>
      </c>
      <c r="F380" s="17">
        <v>505031.97610948212</v>
      </c>
      <c r="G380" s="17">
        <v>772908.57893225923</v>
      </c>
      <c r="H380" s="16">
        <f t="shared" si="5"/>
        <v>1.5304151330899216</v>
      </c>
    </row>
    <row r="381" spans="1:8" x14ac:dyDescent="0.25">
      <c r="A381" s="16" t="s">
        <v>117</v>
      </c>
      <c r="B381" s="17">
        <v>4.7204399999999998E-5</v>
      </c>
      <c r="C381" s="17">
        <v>1.96553E-4</v>
      </c>
      <c r="D381" s="17">
        <v>1.9229547748128477E-6</v>
      </c>
      <c r="E381" s="17">
        <v>9.8110064428515655E-6</v>
      </c>
      <c r="F381" s="17">
        <v>33963.829117589034</v>
      </c>
      <c r="G381" s="17">
        <v>721536.54538620834</v>
      </c>
      <c r="H381" s="16">
        <f t="shared" si="5"/>
        <v>21.244263798646376</v>
      </c>
    </row>
    <row r="382" spans="1:8" x14ac:dyDescent="0.25">
      <c r="A382" s="16" t="s">
        <v>1195</v>
      </c>
      <c r="B382" s="17">
        <v>1.5690799999999999E-5</v>
      </c>
      <c r="C382" s="17">
        <v>4.0948200000000002E-5</v>
      </c>
      <c r="D382" s="17">
        <v>7.2413716858999935E-5</v>
      </c>
      <c r="E382" s="17">
        <v>7.6937296453325252E-5</v>
      </c>
      <c r="F382" s="17">
        <v>500168.20691602153</v>
      </c>
      <c r="G382" s="17">
        <v>1386825.7383148586</v>
      </c>
      <c r="H382" s="16">
        <f t="shared" si="5"/>
        <v>2.7727186957081167</v>
      </c>
    </row>
    <row r="383" spans="1:8" x14ac:dyDescent="0.25">
      <c r="A383" s="16" t="s">
        <v>946</v>
      </c>
      <c r="B383" s="17">
        <v>6.2295500000000004E-6</v>
      </c>
      <c r="C383" s="17">
        <v>1.78259E-4</v>
      </c>
      <c r="D383" s="17">
        <v>8.6635619402160042E-5</v>
      </c>
      <c r="E383" s="17">
        <v>1.0196628578656182E-5</v>
      </c>
      <c r="F383" s="17">
        <v>147042.06451296501</v>
      </c>
      <c r="G383" s="17">
        <v>495218.0855923323</v>
      </c>
      <c r="H383" s="16">
        <f t="shared" si="5"/>
        <v>3.3678667885451778</v>
      </c>
    </row>
    <row r="384" spans="1:8" x14ac:dyDescent="0.25">
      <c r="A384" s="16" t="s">
        <v>1248</v>
      </c>
      <c r="B384" s="17">
        <v>6.2296399999999999E-6</v>
      </c>
      <c r="C384" s="17">
        <v>1.6946299999999999E-4</v>
      </c>
      <c r="D384" s="17">
        <v>1.0054705209029337E-4</v>
      </c>
      <c r="E384" s="17">
        <v>9.9018695786149294E-6</v>
      </c>
      <c r="F384" s="17">
        <v>171104.49554847833</v>
      </c>
      <c r="G384" s="17">
        <v>458375.31350019033</v>
      </c>
      <c r="H384" s="16">
        <f t="shared" si="5"/>
        <v>2.6789203406424864</v>
      </c>
    </row>
    <row r="385" spans="1:8" x14ac:dyDescent="0.25">
      <c r="A385" s="16" t="s">
        <v>3516</v>
      </c>
      <c r="B385" s="17">
        <v>6.1090499999999998E-7</v>
      </c>
      <c r="C385" s="17">
        <v>1.6368299999999999E-6</v>
      </c>
      <c r="D385" s="17">
        <v>3.7219728870352257E-4</v>
      </c>
      <c r="E385" s="17">
        <v>1.2667457947602705E-4</v>
      </c>
      <c r="F385" s="17">
        <v>118907.12962428469</v>
      </c>
      <c r="G385" s="17">
        <v>108431.14858368289</v>
      </c>
      <c r="H385" s="16">
        <f t="shared" si="5"/>
        <v>0.91189778885670569</v>
      </c>
    </row>
    <row r="386" spans="1:8" x14ac:dyDescent="0.25">
      <c r="A386" s="16" t="s">
        <v>3405</v>
      </c>
      <c r="B386" s="17">
        <v>1.1243599999999999E-6</v>
      </c>
      <c r="C386" s="17">
        <v>4.21433E-6</v>
      </c>
      <c r="D386" s="17">
        <v>1.6103139932569619E-4</v>
      </c>
      <c r="E386" s="17">
        <v>4.2313382365843299E-5</v>
      </c>
      <c r="F386" s="17">
        <v>88478.488439775087</v>
      </c>
      <c r="G386" s="17">
        <v>87142.100298944162</v>
      </c>
      <c r="H386" s="16">
        <f t="shared" si="5"/>
        <v>0.98489589769901453</v>
      </c>
    </row>
    <row r="387" spans="1:8" x14ac:dyDescent="0.25">
      <c r="A387" s="16" t="s">
        <v>884</v>
      </c>
      <c r="B387" s="24">
        <v>1.8098499999999999E-6</v>
      </c>
      <c r="C387" s="24">
        <v>6.7913399999999997E-4</v>
      </c>
      <c r="D387" s="23">
        <v>1.3300000000000001E-4</v>
      </c>
      <c r="E387" s="23">
        <v>1.26E-6</v>
      </c>
      <c r="F387" s="17">
        <v>112721.03661618878</v>
      </c>
      <c r="G387" s="17">
        <v>400716.07930967741</v>
      </c>
      <c r="H387" s="16">
        <f t="shared" ref="H387:H450" si="6">G387/F387</f>
        <v>3.554936073504201</v>
      </c>
    </row>
    <row r="388" spans="1:8" x14ac:dyDescent="0.25">
      <c r="A388" s="16" t="s">
        <v>3187</v>
      </c>
      <c r="B388" s="17">
        <v>6.9397400000000001E-6</v>
      </c>
      <c r="C388" s="17">
        <v>1.34315E-5</v>
      </c>
      <c r="D388" s="17">
        <v>3.0367104672046429E-4</v>
      </c>
      <c r="E388" s="17">
        <v>1.7264926175863441E-4</v>
      </c>
      <c r="F388" s="17">
        <v>354021.48114598141</v>
      </c>
      <c r="G388" s="17">
        <v>389558.12840900267</v>
      </c>
      <c r="H388" s="16">
        <f t="shared" si="6"/>
        <v>1.1003799180433564</v>
      </c>
    </row>
    <row r="389" spans="1:8" x14ac:dyDescent="0.25">
      <c r="A389" s="16" t="s">
        <v>3197</v>
      </c>
      <c r="B389" s="17">
        <v>8.9813699999999997E-6</v>
      </c>
      <c r="C389" s="17">
        <v>1.8048100000000001E-5</v>
      </c>
      <c r="D389" s="17">
        <v>2.2860311618306463E-4</v>
      </c>
      <c r="E389" s="17">
        <v>1.2469960136112404E-4</v>
      </c>
      <c r="F389" s="17">
        <v>384753.35443977488</v>
      </c>
      <c r="G389" s="17">
        <v>421749.16786069161</v>
      </c>
      <c r="H389" s="16">
        <f t="shared" si="6"/>
        <v>1.0961546221599159</v>
      </c>
    </row>
    <row r="390" spans="1:8" x14ac:dyDescent="0.25">
      <c r="A390" s="16" t="s">
        <v>3157</v>
      </c>
      <c r="B390" s="17">
        <v>1.0062599999999999E-5</v>
      </c>
      <c r="C390" s="17">
        <v>2.0535700000000001E-5</v>
      </c>
      <c r="D390" s="17">
        <v>2.2903243485258192E-4</v>
      </c>
      <c r="E390" s="17">
        <v>1.2535953974736008E-4</v>
      </c>
      <c r="F390" s="17">
        <v>460528.28277152468</v>
      </c>
      <c r="G390" s="17">
        <v>514417.8237328325</v>
      </c>
      <c r="H390" s="16">
        <f t="shared" si="6"/>
        <v>1.1170167891470051</v>
      </c>
    </row>
    <row r="391" spans="1:8" x14ac:dyDescent="0.25">
      <c r="A391" s="16" t="s">
        <v>597</v>
      </c>
      <c r="B391" s="17">
        <v>1.20586E-4</v>
      </c>
      <c r="C391" s="17">
        <v>1.6162399999999999E-3</v>
      </c>
      <c r="D391" s="17">
        <v>6.1186663850716565E-5</v>
      </c>
      <c r="E391" s="17">
        <v>2.2672165974869237E-5</v>
      </c>
      <c r="F391" s="17">
        <v>2614542.4149737</v>
      </c>
      <c r="G391" s="17">
        <v>12984968.222453048</v>
      </c>
      <c r="H391" s="16">
        <f t="shared" si="6"/>
        <v>4.9664400730648177</v>
      </c>
    </row>
    <row r="392" spans="1:8" x14ac:dyDescent="0.25">
      <c r="A392" s="16" t="s">
        <v>2042</v>
      </c>
      <c r="B392" s="17">
        <v>3.7979999999999999E-5</v>
      </c>
      <c r="C392" s="17">
        <v>1.7468299999999999E-4</v>
      </c>
      <c r="D392" s="17">
        <v>1.7347370674519641E-5</v>
      </c>
      <c r="E392" s="17">
        <v>6.6892344651122829E-6</v>
      </c>
      <c r="F392" s="17">
        <v>273544.09430033527</v>
      </c>
      <c r="G392" s="17">
        <v>485138.54872237844</v>
      </c>
      <c r="H392" s="16">
        <f t="shared" si="6"/>
        <v>1.773529602104021</v>
      </c>
    </row>
    <row r="393" spans="1:8" x14ac:dyDescent="0.25">
      <c r="A393" s="16" t="s">
        <v>3243</v>
      </c>
      <c r="B393" s="17">
        <v>2.95467E-5</v>
      </c>
      <c r="C393" s="17">
        <v>6.9970799999999998E-5</v>
      </c>
      <c r="D393" s="17">
        <v>2.2725713390396197E-4</v>
      </c>
      <c r="E393" s="17">
        <v>1.0285479530230752E-4</v>
      </c>
      <c r="F393" s="17">
        <v>2277823.0326996944</v>
      </c>
      <c r="G393" s="17">
        <v>2441377.0397409396</v>
      </c>
      <c r="H393" s="16">
        <f t="shared" si="6"/>
        <v>1.0718027716347216</v>
      </c>
    </row>
    <row r="394" spans="1:8" x14ac:dyDescent="0.25">
      <c r="A394" s="16" t="s">
        <v>2255</v>
      </c>
      <c r="B394" s="17">
        <v>2.01863E-5</v>
      </c>
      <c r="C394" s="17">
        <v>7.7780099999999998E-5</v>
      </c>
      <c r="D394" s="17">
        <v>1.6198938940517293E-4</v>
      </c>
      <c r="E394" s="17">
        <v>6.8167347130364126E-5</v>
      </c>
      <c r="F394" s="17">
        <v>900550.50773214933</v>
      </c>
      <c r="G394" s="17">
        <v>1460191.02184913</v>
      </c>
      <c r="H394" s="16">
        <f t="shared" si="6"/>
        <v>1.621442672356401</v>
      </c>
    </row>
    <row r="395" spans="1:8" x14ac:dyDescent="0.25">
      <c r="A395" s="16" t="s">
        <v>1259</v>
      </c>
      <c r="B395" s="17">
        <v>2.9521499999999998E-5</v>
      </c>
      <c r="C395" s="17">
        <v>3.1325199999999997E-4</v>
      </c>
      <c r="D395" s="17">
        <v>7.8375052367238456E-5</v>
      </c>
      <c r="E395" s="17">
        <v>1.9676252039200849E-5</v>
      </c>
      <c r="F395" s="17">
        <v>907462.35194685729</v>
      </c>
      <c r="G395" s="17">
        <v>2417400.3543603444</v>
      </c>
      <c r="H395" s="16">
        <f t="shared" si="6"/>
        <v>2.6639125570048021</v>
      </c>
    </row>
    <row r="396" spans="1:8" x14ac:dyDescent="0.25">
      <c r="A396" s="28" t="s">
        <v>1662</v>
      </c>
      <c r="B396" s="17">
        <v>3.9591500000000002E-5</v>
      </c>
      <c r="C396" s="17">
        <v>2.0141000000000001E-4</v>
      </c>
      <c r="D396" s="17">
        <v>8.8138765860463022E-5</v>
      </c>
      <c r="E396" s="19">
        <v>3.6509439755291595E-5</v>
      </c>
      <c r="F396" s="17">
        <v>1440052.6476626901</v>
      </c>
      <c r="G396" s="17">
        <v>3034559.4268233436</v>
      </c>
      <c r="H396" s="16">
        <f t="shared" si="6"/>
        <v>2.1072558921707851</v>
      </c>
    </row>
    <row r="397" spans="1:8" x14ac:dyDescent="0.25">
      <c r="A397" s="28" t="s">
        <v>1540</v>
      </c>
      <c r="B397" s="17">
        <v>2.80622E-5</v>
      </c>
      <c r="C397" s="17">
        <v>1.3661700000000001E-4</v>
      </c>
      <c r="D397" s="17">
        <v>1.0677458105536182E-4</v>
      </c>
      <c r="E397" s="19">
        <v>4.9244691596926251E-5</v>
      </c>
      <c r="F397" s="17">
        <v>1312827.3371174042</v>
      </c>
      <c r="G397" s="17">
        <v>2947692.5660724109</v>
      </c>
      <c r="H397" s="16">
        <f t="shared" si="6"/>
        <v>2.2453010253006358</v>
      </c>
    </row>
    <row r="398" spans="1:8" x14ac:dyDescent="0.25">
      <c r="A398" s="16" t="s">
        <v>2382</v>
      </c>
      <c r="B398" s="17">
        <v>6.2339000000000001E-5</v>
      </c>
      <c r="C398" s="17">
        <v>3.2327300000000001E-4</v>
      </c>
      <c r="D398" s="17">
        <v>9.4168011936680265E-5</v>
      </c>
      <c r="E398" s="17">
        <v>2.7895802827671316E-5</v>
      </c>
      <c r="F398" s="17">
        <v>2109780.4488513167</v>
      </c>
      <c r="G398" s="17">
        <v>3241024.6087753372</v>
      </c>
      <c r="H398" s="16">
        <f t="shared" si="6"/>
        <v>1.5361904650030924</v>
      </c>
    </row>
    <row r="399" spans="1:8" x14ac:dyDescent="0.25">
      <c r="A399" s="28" t="s">
        <v>2156</v>
      </c>
      <c r="B399" s="17">
        <v>3.5930799999999998E-5</v>
      </c>
      <c r="C399" s="17">
        <v>9.8915100000000004E-5</v>
      </c>
      <c r="D399" s="17">
        <v>4.9283047914206683E-5</v>
      </c>
      <c r="E399" s="19">
        <v>3.0186366103385626E-5</v>
      </c>
      <c r="F399" s="17">
        <v>530588.53533172165</v>
      </c>
      <c r="G399" s="17">
        <v>894678.17913804483</v>
      </c>
      <c r="H399" s="16">
        <f t="shared" si="6"/>
        <v>1.6861996058371218</v>
      </c>
    </row>
    <row r="400" spans="1:8" x14ac:dyDescent="0.25">
      <c r="A400" s="16" t="s">
        <v>129</v>
      </c>
      <c r="B400" s="17">
        <v>5.7158799999999999E-5</v>
      </c>
      <c r="C400" s="17">
        <v>4.5667800000000003E-3</v>
      </c>
      <c r="D400" s="17">
        <v>2.4560727960653128E-5</v>
      </c>
      <c r="E400" s="17">
        <v>5.8658687064549531E-6</v>
      </c>
      <c r="F400" s="17">
        <v>964362.4418395292</v>
      </c>
      <c r="G400" s="17">
        <v>18401718.342724979</v>
      </c>
      <c r="H400" s="16">
        <f t="shared" si="6"/>
        <v>19.081745145138122</v>
      </c>
    </row>
    <row r="401" spans="1:8" x14ac:dyDescent="0.25">
      <c r="A401" s="16" t="s">
        <v>603</v>
      </c>
      <c r="B401" s="17">
        <v>1.39485E-5</v>
      </c>
      <c r="C401" s="17">
        <v>1.68321E-4</v>
      </c>
      <c r="D401" s="17">
        <v>4.0420281126975102E-5</v>
      </c>
      <c r="E401" s="17">
        <v>1.654490651217728E-5</v>
      </c>
      <c r="F401" s="17">
        <v>193760.72770888111</v>
      </c>
      <c r="G401" s="17">
        <v>957065.23402540106</v>
      </c>
      <c r="H401" s="16">
        <f t="shared" si="6"/>
        <v>4.9394180407051262</v>
      </c>
    </row>
    <row r="402" spans="1:8" x14ac:dyDescent="0.25">
      <c r="A402" s="16" t="s">
        <v>285</v>
      </c>
      <c r="B402" s="17">
        <v>7.4938899999999997E-6</v>
      </c>
      <c r="C402" s="17">
        <v>2.7464700000000002E-5</v>
      </c>
      <c r="D402" s="17">
        <v>1.588836971566944E-5</v>
      </c>
      <c r="E402" s="17">
        <v>3.9144475240697893E-5</v>
      </c>
      <c r="F402" s="17">
        <v>59858.606653510091</v>
      </c>
      <c r="G402" s="17">
        <v>540487.04318132054</v>
      </c>
      <c r="H402" s="16">
        <f t="shared" si="6"/>
        <v>9.0293956608431429</v>
      </c>
    </row>
    <row r="403" spans="1:8" x14ac:dyDescent="0.25">
      <c r="A403" s="28" t="s">
        <v>189</v>
      </c>
      <c r="B403" s="17">
        <v>7.3409899999999998E-6</v>
      </c>
      <c r="C403" s="17">
        <v>2.80681E-5</v>
      </c>
      <c r="D403" s="17">
        <v>1.1733677455395539E-5</v>
      </c>
      <c r="E403" s="19">
        <v>3.8879040850473488E-5</v>
      </c>
      <c r="F403" s="17">
        <v>43273.198039333729</v>
      </c>
      <c r="G403" s="17">
        <v>548224.91818776121</v>
      </c>
      <c r="H403" s="16">
        <f t="shared" si="6"/>
        <v>12.668925409428837</v>
      </c>
    </row>
    <row r="404" spans="1:8" x14ac:dyDescent="0.25">
      <c r="A404" s="16" t="s">
        <v>69</v>
      </c>
      <c r="B404" s="17">
        <v>1.49726E-5</v>
      </c>
      <c r="C404" s="17">
        <v>7.1184600000000003E-5</v>
      </c>
      <c r="D404" s="17">
        <v>8.3224608195313622E-6</v>
      </c>
      <c r="E404" s="17">
        <v>6.8470653420376021E-5</v>
      </c>
      <c r="F404" s="17">
        <v>53234.936905529903</v>
      </c>
      <c r="G404" s="17">
        <v>2082275.9515721423</v>
      </c>
      <c r="H404" s="16">
        <f t="shared" si="6"/>
        <v>39.114838348870869</v>
      </c>
    </row>
    <row r="405" spans="1:8" x14ac:dyDescent="0.25">
      <c r="A405" s="28" t="s">
        <v>64</v>
      </c>
      <c r="B405" s="17">
        <v>1.4566099999999999E-5</v>
      </c>
      <c r="C405" s="17">
        <v>6.9738099999999996E-5</v>
      </c>
      <c r="D405" s="17">
        <v>8.2142677572528166E-6</v>
      </c>
      <c r="E405" s="19">
        <v>7.6222448905209666E-5</v>
      </c>
      <c r="F405" s="17">
        <v>52183.843493394132</v>
      </c>
      <c r="G405" s="17">
        <v>2318338.9370071408</v>
      </c>
      <c r="H405" s="16">
        <f t="shared" si="6"/>
        <v>44.426373793272155</v>
      </c>
    </row>
    <row r="406" spans="1:8" x14ac:dyDescent="0.25">
      <c r="A406" s="28" t="s">
        <v>1834</v>
      </c>
      <c r="B406" s="17">
        <v>2.0120399999999999E-4</v>
      </c>
      <c r="C406" s="17">
        <v>7.0608200000000002E-4</v>
      </c>
      <c r="D406" s="17">
        <v>1.0509561383432329E-4</v>
      </c>
      <c r="E406" s="19">
        <v>5.7756978304363166E-5</v>
      </c>
      <c r="F406" s="17">
        <v>8099582.7746368544</v>
      </c>
      <c r="G406" s="17">
        <v>15620720.110146217</v>
      </c>
      <c r="H406" s="16">
        <f t="shared" si="6"/>
        <v>1.9285833041994651</v>
      </c>
    </row>
    <row r="407" spans="1:8" x14ac:dyDescent="0.25">
      <c r="A407" s="30" t="s">
        <v>2130</v>
      </c>
      <c r="B407" s="17">
        <v>1.6788800000000001E-5</v>
      </c>
      <c r="C407" s="17">
        <v>5.7870700000000001E-5</v>
      </c>
      <c r="D407" s="17">
        <v>9.0704134565484628E-5</v>
      </c>
      <c r="E407" s="22">
        <v>4.4826322292378712E-5</v>
      </c>
      <c r="F407" s="17">
        <v>393506.30772370443</v>
      </c>
      <c r="G407" s="17">
        <v>670342.5756096578</v>
      </c>
      <c r="H407" s="16">
        <f t="shared" si="6"/>
        <v>1.7035116399718058</v>
      </c>
    </row>
    <row r="408" spans="1:8" x14ac:dyDescent="0.25">
      <c r="A408" s="16" t="s">
        <v>1726</v>
      </c>
      <c r="B408" s="17">
        <v>1.69165E-5</v>
      </c>
      <c r="C408" s="17">
        <v>5.7698999999999998E-5</v>
      </c>
      <c r="D408" s="17">
        <v>8.0903498429912857E-5</v>
      </c>
      <c r="E408" s="17">
        <v>4.8493019145686153E-5</v>
      </c>
      <c r="F408" s="17">
        <v>353657.4194670365</v>
      </c>
      <c r="G408" s="17">
        <v>723023.59301628964</v>
      </c>
      <c r="H408" s="16">
        <f t="shared" si="6"/>
        <v>2.0444179966756808</v>
      </c>
    </row>
    <row r="409" spans="1:8" x14ac:dyDescent="0.25">
      <c r="A409" s="16" t="s">
        <v>2554</v>
      </c>
      <c r="B409" s="17">
        <v>8.9571800000000002E-5</v>
      </c>
      <c r="C409" s="17">
        <v>9.47535E-4</v>
      </c>
      <c r="D409" s="17">
        <v>1.2137044628510441E-4</v>
      </c>
      <c r="E409" s="17">
        <v>1.6435473209431124E-5</v>
      </c>
      <c r="F409" s="17">
        <v>3897424.8740723087</v>
      </c>
      <c r="G409" s="17">
        <v>5583043.0374095021</v>
      </c>
      <c r="H409" s="16">
        <f t="shared" si="6"/>
        <v>1.4324953572680257</v>
      </c>
    </row>
    <row r="410" spans="1:8" x14ac:dyDescent="0.25">
      <c r="A410" s="28" t="s">
        <v>1169</v>
      </c>
      <c r="B410" s="17">
        <v>3.0504000000000001E-5</v>
      </c>
      <c r="C410" s="17">
        <v>6.9368999999999995E-4</v>
      </c>
      <c r="D410" s="17">
        <v>8.3197824288573009E-5</v>
      </c>
      <c r="E410" s="19">
        <v>1.0369865824781842E-5</v>
      </c>
      <c r="F410" s="17">
        <v>671374.06881093339</v>
      </c>
      <c r="G410" s="17">
        <v>1902980.6513130413</v>
      </c>
      <c r="H410" s="16">
        <f t="shared" si="6"/>
        <v>2.8344565864502318</v>
      </c>
    </row>
    <row r="411" spans="1:8" x14ac:dyDescent="0.25">
      <c r="A411" s="16" t="s">
        <v>1104</v>
      </c>
      <c r="B411" s="17">
        <v>2.21317E-5</v>
      </c>
      <c r="C411" s="17">
        <v>5.2846999999999997E-5</v>
      </c>
      <c r="D411" s="17">
        <v>1.0155690385664827E-4</v>
      </c>
      <c r="E411" s="17">
        <v>1.2631415306492771E-4</v>
      </c>
      <c r="F411" s="17">
        <v>908066.79004992184</v>
      </c>
      <c r="G411" s="17">
        <v>2696906.6803236813</v>
      </c>
      <c r="H411" s="16">
        <f t="shared" si="6"/>
        <v>2.9699430811420999</v>
      </c>
    </row>
    <row r="412" spans="1:8" x14ac:dyDescent="0.25">
      <c r="A412" s="16" t="s">
        <v>461</v>
      </c>
      <c r="B412" s="17">
        <v>4.1216500000000001E-5</v>
      </c>
      <c r="C412" s="17">
        <v>6.6850299999999998E-4</v>
      </c>
      <c r="D412" s="17">
        <v>3.8756926878994743E-4</v>
      </c>
      <c r="E412" s="17">
        <v>1.4441657270488652E-4</v>
      </c>
      <c r="F412" s="17">
        <v>5854075.5024737753</v>
      </c>
      <c r="G412" s="17">
        <v>35380036.014209904</v>
      </c>
      <c r="H412" s="16">
        <f t="shared" si="6"/>
        <v>6.0436589858226544</v>
      </c>
    </row>
    <row r="413" spans="1:8" x14ac:dyDescent="0.25">
      <c r="A413" s="16" t="s">
        <v>1395</v>
      </c>
      <c r="B413" s="17">
        <v>1.7436E-5</v>
      </c>
      <c r="C413" s="17">
        <v>7.0232699999999996E-5</v>
      </c>
      <c r="D413" s="17">
        <v>8.033208516908148E-5</v>
      </c>
      <c r="E413" s="17">
        <v>4.8575921897598254E-5</v>
      </c>
      <c r="F413" s="17">
        <v>223469.65684566944</v>
      </c>
      <c r="G413" s="17">
        <v>544305.94517779432</v>
      </c>
      <c r="H413" s="16">
        <f t="shared" si="6"/>
        <v>2.4357040363367894</v>
      </c>
    </row>
    <row r="414" spans="1:8" x14ac:dyDescent="0.25">
      <c r="A414" s="16" t="s">
        <v>669</v>
      </c>
      <c r="B414" s="17">
        <v>1.34332E-6</v>
      </c>
      <c r="C414" s="17">
        <v>4.5831100000000002E-5</v>
      </c>
      <c r="D414" s="17">
        <v>1.0126069610664237E-4</v>
      </c>
      <c r="E414" s="17">
        <v>1.3539717617394958E-5</v>
      </c>
      <c r="F414" s="17">
        <v>159392.00457869135</v>
      </c>
      <c r="G414" s="17">
        <v>727136.64321545057</v>
      </c>
      <c r="H414" s="16">
        <f t="shared" si="6"/>
        <v>4.561939258731547</v>
      </c>
    </row>
    <row r="415" spans="1:8" x14ac:dyDescent="0.25">
      <c r="A415" s="28" t="s">
        <v>2307</v>
      </c>
      <c r="B415" s="17">
        <v>1.52399E-5</v>
      </c>
      <c r="C415" s="17">
        <v>3.67538E-5</v>
      </c>
      <c r="D415" s="17">
        <v>3.3918769218857953E-4</v>
      </c>
      <c r="E415" s="19">
        <v>2.2288241604663094E-4</v>
      </c>
      <c r="F415" s="17">
        <v>1761120.846129694</v>
      </c>
      <c r="G415" s="17">
        <v>2790904.7195737157</v>
      </c>
      <c r="H415" s="16">
        <f t="shared" si="6"/>
        <v>1.5847320901953512</v>
      </c>
    </row>
    <row r="416" spans="1:8" x14ac:dyDescent="0.25">
      <c r="A416" s="28" t="s">
        <v>852</v>
      </c>
      <c r="B416" s="17">
        <v>5.2687900000000001E-5</v>
      </c>
      <c r="C416" s="17">
        <v>2.08285E-4</v>
      </c>
      <c r="D416" s="17">
        <v>2.3131151635651378E-5</v>
      </c>
      <c r="E416" s="19">
        <v>2.1414051800007939E-5</v>
      </c>
      <c r="F416" s="17">
        <v>377573.88788973383</v>
      </c>
      <c r="G416" s="17">
        <v>1381817.3796836156</v>
      </c>
      <c r="H416" s="16">
        <f t="shared" si="6"/>
        <v>3.6597270733064033</v>
      </c>
    </row>
    <row r="417" spans="1:8" x14ac:dyDescent="0.25">
      <c r="A417" s="28" t="s">
        <v>1501</v>
      </c>
      <c r="B417" s="17">
        <v>5.6101899999999999E-5</v>
      </c>
      <c r="C417" s="17">
        <v>1.8954700000000001E-4</v>
      </c>
      <c r="D417" s="17">
        <v>2.0519933383574828E-5</v>
      </c>
      <c r="E417" s="19">
        <v>1.3900453343501232E-5</v>
      </c>
      <c r="F417" s="17">
        <v>420489.79534011695</v>
      </c>
      <c r="G417" s="17">
        <v>962382.7363659438</v>
      </c>
      <c r="H417" s="16">
        <f t="shared" si="6"/>
        <v>2.2887184113172401</v>
      </c>
    </row>
    <row r="418" spans="1:8" x14ac:dyDescent="0.25">
      <c r="A418" s="16" t="s">
        <v>1230</v>
      </c>
      <c r="B418" s="17">
        <v>4.3441E-5</v>
      </c>
      <c r="C418" s="17">
        <v>1.59934E-4</v>
      </c>
      <c r="D418" s="17">
        <v>1.4830603869927504E-5</v>
      </c>
      <c r="E418" s="17">
        <v>1.0907227589121147E-5</v>
      </c>
      <c r="F418" s="17">
        <v>222957.31070202918</v>
      </c>
      <c r="G418" s="17">
        <v>603695.92279152246</v>
      </c>
      <c r="H418" s="16">
        <f t="shared" si="6"/>
        <v>2.7076749396135775</v>
      </c>
    </row>
    <row r="419" spans="1:8" x14ac:dyDescent="0.25">
      <c r="A419" s="28" t="s">
        <v>1041</v>
      </c>
      <c r="B419" s="17">
        <v>1.46956E-5</v>
      </c>
      <c r="C419" s="17">
        <v>7.89712E-5</v>
      </c>
      <c r="D419" s="17">
        <v>2.7286930611486329E-4</v>
      </c>
      <c r="E419" s="19">
        <v>1.5841177580104991E-4</v>
      </c>
      <c r="F419" s="17">
        <v>835783.41405495466</v>
      </c>
      <c r="G419" s="17">
        <v>2607401.6697772089</v>
      </c>
      <c r="H419" s="16">
        <f t="shared" si="6"/>
        <v>3.1197097548597279</v>
      </c>
    </row>
    <row r="420" spans="1:8" x14ac:dyDescent="0.25">
      <c r="A420" s="28" t="s">
        <v>1619</v>
      </c>
      <c r="B420" s="17">
        <v>9.2258700000000005E-6</v>
      </c>
      <c r="C420" s="17">
        <v>2.6225300000000001E-5</v>
      </c>
      <c r="D420" s="17">
        <v>2.0136790820121032E-4</v>
      </c>
      <c r="E420" s="19">
        <v>1.5255020868908681E-4</v>
      </c>
      <c r="F420" s="17">
        <v>413250.99201406399</v>
      </c>
      <c r="G420" s="17">
        <v>889917.1705910872</v>
      </c>
      <c r="H420" s="16">
        <f t="shared" si="6"/>
        <v>2.1534544085517915</v>
      </c>
    </row>
    <row r="421" spans="1:8" x14ac:dyDescent="0.25">
      <c r="A421" s="28" t="s">
        <v>1272</v>
      </c>
      <c r="B421" s="17">
        <v>2.67547E-5</v>
      </c>
      <c r="C421" s="17">
        <v>9.6341600000000003E-4</v>
      </c>
      <c r="D421" s="17">
        <v>1.1912871459661909E-4</v>
      </c>
      <c r="E421" s="19">
        <v>8.7507980893643617E-6</v>
      </c>
      <c r="F421" s="17">
        <v>987705.72095109161</v>
      </c>
      <c r="G421" s="17">
        <v>2612597.7340780352</v>
      </c>
      <c r="H421" s="16">
        <f t="shared" si="6"/>
        <v>2.6451175473219757</v>
      </c>
    </row>
    <row r="422" spans="1:8" x14ac:dyDescent="0.25">
      <c r="A422" s="28" t="s">
        <v>749</v>
      </c>
      <c r="B422" s="17">
        <v>7.8353900000000005E-6</v>
      </c>
      <c r="C422" s="17">
        <v>2.26367E-4</v>
      </c>
      <c r="D422" s="17">
        <v>1.462305156364426E-4</v>
      </c>
      <c r="E422" s="19">
        <v>2.0700260468929084E-5</v>
      </c>
      <c r="F422" s="17">
        <v>587941.0878968616</v>
      </c>
      <c r="G422" s="17">
        <v>2404496.2698980775</v>
      </c>
      <c r="H422" s="16">
        <f t="shared" si="6"/>
        <v>4.0896891191926379</v>
      </c>
    </row>
    <row r="423" spans="1:8" x14ac:dyDescent="0.25">
      <c r="A423" s="28" t="s">
        <v>3389</v>
      </c>
      <c r="B423" s="17">
        <v>4.7281199999999997E-5</v>
      </c>
      <c r="C423" s="17">
        <v>1.7428300000000001E-4</v>
      </c>
      <c r="D423" s="17">
        <v>1.8049840688322453E-4</v>
      </c>
      <c r="E423" s="19">
        <v>4.8603561753234948E-5</v>
      </c>
      <c r="F423" s="17">
        <v>3165803.9955058713</v>
      </c>
      <c r="G423" s="17">
        <v>3142282.9043884035</v>
      </c>
      <c r="H423" s="16">
        <f t="shared" si="6"/>
        <v>0.99257026298821471</v>
      </c>
    </row>
    <row r="424" spans="1:8" x14ac:dyDescent="0.25">
      <c r="A424" s="28" t="s">
        <v>593</v>
      </c>
      <c r="B424" s="17">
        <v>1.42627E-6</v>
      </c>
      <c r="C424" s="17">
        <v>1.87259E-5</v>
      </c>
      <c r="D424" s="17">
        <v>1.7856576952242793E-5</v>
      </c>
      <c r="E424" s="19">
        <v>6.7865532070894134E-6</v>
      </c>
      <c r="F424" s="17">
        <v>14085.232670524176</v>
      </c>
      <c r="G424" s="17">
        <v>70283.928209696533</v>
      </c>
      <c r="H424" s="16">
        <f t="shared" si="6"/>
        <v>4.9899018251063758</v>
      </c>
    </row>
    <row r="425" spans="1:8" x14ac:dyDescent="0.25">
      <c r="A425" s="16" t="s">
        <v>373</v>
      </c>
      <c r="B425" s="17">
        <v>1.1211200000000001E-6</v>
      </c>
      <c r="C425" s="17">
        <v>7.54356E-5</v>
      </c>
      <c r="D425" s="17">
        <v>4.1737632719009785E-5</v>
      </c>
      <c r="E425" s="17">
        <v>4.4159263036639414E-6</v>
      </c>
      <c r="F425" s="17">
        <v>26223.02895106779</v>
      </c>
      <c r="G425" s="17">
        <v>186681.4249234162</v>
      </c>
      <c r="H425" s="16">
        <f t="shared" si="6"/>
        <v>7.1189878664193982</v>
      </c>
    </row>
    <row r="426" spans="1:8" x14ac:dyDescent="0.25">
      <c r="A426" s="16" t="s">
        <v>2452</v>
      </c>
      <c r="B426" s="17">
        <v>9.9048099999999999E-7</v>
      </c>
      <c r="C426" s="17">
        <v>4.1339200000000001E-6</v>
      </c>
      <c r="D426" s="17">
        <v>3.975641304324251E-4</v>
      </c>
      <c r="E426" s="17">
        <v>1.4239453203032142E-4</v>
      </c>
      <c r="F426" s="17">
        <v>213323.22257421294</v>
      </c>
      <c r="G426" s="17">
        <v>318889.46596662136</v>
      </c>
      <c r="H426" s="16">
        <f t="shared" si="6"/>
        <v>1.4948652196348806</v>
      </c>
    </row>
    <row r="427" spans="1:8" x14ac:dyDescent="0.25">
      <c r="A427" s="28" t="s">
        <v>529</v>
      </c>
      <c r="B427" s="17">
        <v>1.2513200000000001E-5</v>
      </c>
      <c r="C427" s="17">
        <v>6.9360899999999995E-5</v>
      </c>
      <c r="D427" s="17">
        <v>8.5415924402081941E-6</v>
      </c>
      <c r="E427" s="19">
        <v>8.2819449765289788E-6</v>
      </c>
      <c r="F427" s="17">
        <v>41503.543560014492</v>
      </c>
      <c r="G427" s="17">
        <v>223061.69985326371</v>
      </c>
      <c r="H427" s="16">
        <f t="shared" si="6"/>
        <v>5.3745218051252541</v>
      </c>
    </row>
    <row r="428" spans="1:8" x14ac:dyDescent="0.25">
      <c r="A428" s="16" t="s">
        <v>3367</v>
      </c>
      <c r="B428" s="17">
        <v>1.0792699999999999E-5</v>
      </c>
      <c r="C428" s="17">
        <v>2.7438200000000001E-5</v>
      </c>
      <c r="D428" s="17">
        <v>2.2402962873360291E-4</v>
      </c>
      <c r="E428" s="17">
        <v>8.8794694553589247E-5</v>
      </c>
      <c r="F428" s="17">
        <v>460129.64525312628</v>
      </c>
      <c r="G428" s="17">
        <v>463646.82000480994</v>
      </c>
      <c r="H428" s="16">
        <f t="shared" si="6"/>
        <v>1.0076438777374337</v>
      </c>
    </row>
    <row r="429" spans="1:8" x14ac:dyDescent="0.25">
      <c r="A429" s="16" t="s">
        <v>3349</v>
      </c>
      <c r="B429" s="17">
        <v>7.6927800000000006E-6</v>
      </c>
      <c r="C429" s="17">
        <v>1.5664399999999999E-5</v>
      </c>
      <c r="D429" s="17">
        <v>3.3831266356081096E-4</v>
      </c>
      <c r="E429" s="17">
        <v>1.6888219768621955E-4</v>
      </c>
      <c r="F429" s="17">
        <v>536861.4079803183</v>
      </c>
      <c r="G429" s="17">
        <v>545705.40525583457</v>
      </c>
      <c r="H429" s="16">
        <f t="shared" si="6"/>
        <v>1.0164735202494579</v>
      </c>
    </row>
    <row r="430" spans="1:8" x14ac:dyDescent="0.25">
      <c r="A430" s="28" t="s">
        <v>1663</v>
      </c>
      <c r="B430" s="17">
        <v>7.9809399999999995E-6</v>
      </c>
      <c r="C430" s="17">
        <v>2.09556E-5</v>
      </c>
      <c r="D430" s="17">
        <v>9.8888526428389168E-5</v>
      </c>
      <c r="E430" s="19">
        <v>7.9324268187709116E-5</v>
      </c>
      <c r="F430" s="17">
        <v>196355.62217358811</v>
      </c>
      <c r="G430" s="17">
        <v>413570.51032471686</v>
      </c>
      <c r="H430" s="16">
        <f t="shared" si="6"/>
        <v>2.1062320790545024</v>
      </c>
    </row>
    <row r="431" spans="1:8" x14ac:dyDescent="0.25">
      <c r="A431" s="16" t="s">
        <v>475</v>
      </c>
      <c r="B431" s="24">
        <v>2.52097E-5</v>
      </c>
      <c r="C431" s="24">
        <v>1.0748699999999999E-3</v>
      </c>
      <c r="D431" s="23">
        <v>6.098425481336708E-5</v>
      </c>
      <c r="E431" s="23">
        <v>8.4289962214481031E-6</v>
      </c>
      <c r="F431" s="17">
        <v>557470.9148715334</v>
      </c>
      <c r="G431" s="17">
        <v>3285251.4502296485</v>
      </c>
      <c r="H431" s="16">
        <f t="shared" si="6"/>
        <v>5.8931351620141825</v>
      </c>
    </row>
    <row r="432" spans="1:8" x14ac:dyDescent="0.25">
      <c r="A432" s="16" t="s">
        <v>34</v>
      </c>
      <c r="B432" s="17">
        <v>1.19E-6</v>
      </c>
      <c r="C432" s="17">
        <v>5.7151899999999997E-5</v>
      </c>
      <c r="D432" s="17">
        <v>2.1068886956410935E-7</v>
      </c>
      <c r="E432" s="17">
        <v>6.3539175175545294E-7</v>
      </c>
      <c r="F432" s="17">
        <v>102.08966932590849</v>
      </c>
      <c r="G432" s="17">
        <v>14786.503435848766</v>
      </c>
      <c r="H432" s="16">
        <f t="shared" si="6"/>
        <v>144.83839093106184</v>
      </c>
    </row>
    <row r="433" spans="1:8" x14ac:dyDescent="0.25">
      <c r="A433" s="28" t="s">
        <v>3361</v>
      </c>
      <c r="B433" s="17">
        <v>4.5104E-5</v>
      </c>
      <c r="C433" s="17">
        <v>1.8057899999999999E-4</v>
      </c>
      <c r="D433" s="17">
        <v>1.6799683161398837E-4</v>
      </c>
      <c r="E433" s="19">
        <v>4.2459263639031953E-5</v>
      </c>
      <c r="F433" s="17">
        <v>3065264.9951748275</v>
      </c>
      <c r="G433" s="17">
        <v>3101641.3489215393</v>
      </c>
      <c r="H433" s="16">
        <f t="shared" si="6"/>
        <v>1.0118672786215788</v>
      </c>
    </row>
    <row r="434" spans="1:8" x14ac:dyDescent="0.25">
      <c r="A434" s="28" t="s">
        <v>452</v>
      </c>
      <c r="B434" s="24">
        <v>1.94429E-5</v>
      </c>
      <c r="C434" s="24">
        <v>1.09047E-4</v>
      </c>
      <c r="D434" s="23">
        <v>5.5751555113459589E-5</v>
      </c>
      <c r="E434" s="25">
        <v>6.1081804252641352E-5</v>
      </c>
      <c r="F434" s="17">
        <v>399832.81710453017</v>
      </c>
      <c r="G434" s="17">
        <v>2456891.5548227779</v>
      </c>
      <c r="H434" s="16">
        <f t="shared" si="6"/>
        <v>6.1447971495057674</v>
      </c>
    </row>
    <row r="435" spans="1:8" x14ac:dyDescent="0.25">
      <c r="A435" s="28" t="s">
        <v>2214</v>
      </c>
      <c r="B435" s="17">
        <v>1.6092799999999999E-5</v>
      </c>
      <c r="C435" s="17">
        <v>3.9045000000000003E-5</v>
      </c>
      <c r="D435" s="17">
        <v>4.3131583693732022E-4</v>
      </c>
      <c r="E435" s="19">
        <v>2.9322372321411669E-4</v>
      </c>
      <c r="F435" s="17">
        <v>1903078.9722220271</v>
      </c>
      <c r="G435" s="17">
        <v>3139021.736302854</v>
      </c>
      <c r="H435" s="16">
        <f t="shared" si="6"/>
        <v>1.6494437604119734</v>
      </c>
    </row>
    <row r="436" spans="1:8" x14ac:dyDescent="0.25">
      <c r="A436" s="16" t="s">
        <v>2463</v>
      </c>
      <c r="B436" s="17">
        <v>1.5766100000000001E-5</v>
      </c>
      <c r="C436" s="17">
        <v>3.8276399999999998E-5</v>
      </c>
      <c r="D436" s="17">
        <v>5.3014625958567858E-4</v>
      </c>
      <c r="E436" s="17">
        <v>3.2563937156308826E-4</v>
      </c>
      <c r="F436" s="17">
        <v>2280573.2799701924</v>
      </c>
      <c r="G436" s="17">
        <v>3400885.7749391431</v>
      </c>
      <c r="H436" s="16">
        <f t="shared" si="6"/>
        <v>1.4912416122772401</v>
      </c>
    </row>
    <row r="437" spans="1:8" x14ac:dyDescent="0.25">
      <c r="A437" s="16" t="s">
        <v>2689</v>
      </c>
      <c r="B437" s="17">
        <v>1.5913499999999999E-5</v>
      </c>
      <c r="C437" s="17">
        <v>3.84813E-5</v>
      </c>
      <c r="D437" s="17">
        <v>4.8095787075597526E-4</v>
      </c>
      <c r="E437" s="17">
        <v>2.679208028832538E-4</v>
      </c>
      <c r="F437" s="17">
        <v>2096957.8127624863</v>
      </c>
      <c r="G437" s="17">
        <v>2824705.1372815482</v>
      </c>
      <c r="H437" s="16">
        <f t="shared" si="6"/>
        <v>1.3470491013647736</v>
      </c>
    </row>
    <row r="438" spans="1:8" x14ac:dyDescent="0.25">
      <c r="A438" s="16" t="s">
        <v>2815</v>
      </c>
      <c r="B438" s="17">
        <v>1.12853E-5</v>
      </c>
      <c r="C438" s="17">
        <v>2.7053700000000002E-5</v>
      </c>
      <c r="D438" s="17">
        <v>5.3272536557060217E-4</v>
      </c>
      <c r="E438" s="17">
        <v>2.8518433298805706E-4</v>
      </c>
      <c r="F438" s="17">
        <v>1633789.3525855355</v>
      </c>
      <c r="G438" s="17">
        <v>2096678.8284630803</v>
      </c>
      <c r="H438" s="16">
        <f t="shared" si="6"/>
        <v>1.2833226175363452</v>
      </c>
    </row>
    <row r="439" spans="1:8" x14ac:dyDescent="0.25">
      <c r="A439" s="16" t="s">
        <v>145</v>
      </c>
      <c r="B439" s="17">
        <v>1.6685699999999998E-5</v>
      </c>
      <c r="C439" s="17">
        <v>2.6212499999999999E-3</v>
      </c>
      <c r="D439" s="17">
        <v>6.0005692923398672E-5</v>
      </c>
      <c r="E439" s="17">
        <v>6.3096665831374619E-6</v>
      </c>
      <c r="F439" s="17">
        <v>405348.462937298</v>
      </c>
      <c r="G439" s="17">
        <v>6695862.0658273129</v>
      </c>
      <c r="H439" s="16">
        <f t="shared" si="6"/>
        <v>16.518779958623092</v>
      </c>
    </row>
    <row r="440" spans="1:8" x14ac:dyDescent="0.25">
      <c r="A440" s="16" t="s">
        <v>2065</v>
      </c>
      <c r="B440" s="17">
        <v>6.8179899999999999E-6</v>
      </c>
      <c r="C440" s="17">
        <v>3.99575E-4</v>
      </c>
      <c r="D440" s="17">
        <v>4.8147919874102992E-4</v>
      </c>
      <c r="E440" s="17">
        <v>1.4405380099776171E-5</v>
      </c>
      <c r="F440" s="17">
        <v>1206595.8334975117</v>
      </c>
      <c r="G440" s="17">
        <v>2115684.7832130245</v>
      </c>
      <c r="H440" s="16">
        <f t="shared" si="6"/>
        <v>1.7534328600160773</v>
      </c>
    </row>
    <row r="441" spans="1:8" x14ac:dyDescent="0.25">
      <c r="A441" s="16" t="s">
        <v>1765</v>
      </c>
      <c r="B441" s="17">
        <v>6.9449400000000006E-5</v>
      </c>
      <c r="C441" s="17">
        <v>1.8145100000000001E-4</v>
      </c>
      <c r="D441" s="17">
        <v>1.3325784618317295E-5</v>
      </c>
      <c r="E441" s="17">
        <v>1.0235271462536553E-5</v>
      </c>
      <c r="F441" s="17">
        <v>292652.91447280685</v>
      </c>
      <c r="G441" s="17">
        <v>587286.87824530224</v>
      </c>
      <c r="H441" s="16">
        <f t="shared" si="6"/>
        <v>2.0067692792441765</v>
      </c>
    </row>
    <row r="442" spans="1:8" x14ac:dyDescent="0.25">
      <c r="A442" s="16" t="s">
        <v>1947</v>
      </c>
      <c r="B442" s="17">
        <v>1.01132E-5</v>
      </c>
      <c r="C442" s="17">
        <v>2.8775399999999999E-5</v>
      </c>
      <c r="D442" s="17">
        <v>4.9625151922008062E-5</v>
      </c>
      <c r="E442" s="17">
        <v>3.2275583740534099E-5</v>
      </c>
      <c r="F442" s="17">
        <v>203654.21807531593</v>
      </c>
      <c r="G442" s="17">
        <v>376875.96314993378</v>
      </c>
      <c r="H442" s="16">
        <f t="shared" si="6"/>
        <v>1.8505679219988291</v>
      </c>
    </row>
    <row r="443" spans="1:8" x14ac:dyDescent="0.25">
      <c r="A443" s="16" t="s">
        <v>1407</v>
      </c>
      <c r="B443" s="17">
        <v>3.1755999999999999E-5</v>
      </c>
      <c r="C443" s="17">
        <v>1.5851999999999999E-4</v>
      </c>
      <c r="D443" s="17">
        <v>8.1279366427123567E-5</v>
      </c>
      <c r="E443" s="17">
        <v>3.9391447148675213E-5</v>
      </c>
      <c r="F443" s="17">
        <v>695939.99174654367</v>
      </c>
      <c r="G443" s="17">
        <v>1683649.518538784</v>
      </c>
      <c r="H443" s="16">
        <f t="shared" si="6"/>
        <v>2.419245248880534</v>
      </c>
    </row>
    <row r="444" spans="1:8" x14ac:dyDescent="0.25">
      <c r="A444" s="28" t="s">
        <v>2993</v>
      </c>
      <c r="B444" s="17">
        <v>1.18491E-5</v>
      </c>
      <c r="C444" s="17">
        <v>2.66421E-5</v>
      </c>
      <c r="D444" s="17">
        <v>3.463798557402533E-4</v>
      </c>
      <c r="E444" s="19">
        <v>1.8414592797745316E-4</v>
      </c>
      <c r="F444" s="17">
        <v>1093950.0790114808</v>
      </c>
      <c r="G444" s="17">
        <v>1307645.6881222893</v>
      </c>
      <c r="H444" s="16">
        <f t="shared" si="6"/>
        <v>1.1953431086214727</v>
      </c>
    </row>
    <row r="445" spans="1:8" x14ac:dyDescent="0.25">
      <c r="A445" s="16" t="s">
        <v>2868</v>
      </c>
      <c r="B445" s="17">
        <v>6.1295800000000004E-5</v>
      </c>
      <c r="C445" s="17">
        <v>1.63933E-4</v>
      </c>
      <c r="D445" s="17">
        <v>3.6312384894824642E-4</v>
      </c>
      <c r="E445" s="17">
        <v>1.7055729608365377E-4</v>
      </c>
      <c r="F445" s="17">
        <v>13374325.61863647</v>
      </c>
      <c r="G445" s="17">
        <v>16800534.192471001</v>
      </c>
      <c r="H445" s="16">
        <f t="shared" si="6"/>
        <v>1.2561780437781682</v>
      </c>
    </row>
    <row r="446" spans="1:8" x14ac:dyDescent="0.25">
      <c r="A446" s="16" t="s">
        <v>2959</v>
      </c>
      <c r="B446" s="17">
        <v>8.4471400000000002E-6</v>
      </c>
      <c r="C446" s="17">
        <v>2.67747E-5</v>
      </c>
      <c r="D446" s="17">
        <v>2.3343287125997497E-4</v>
      </c>
      <c r="E446" s="17">
        <v>8.9268266795994625E-5</v>
      </c>
      <c r="F446" s="17">
        <v>1182950.956720694</v>
      </c>
      <c r="G446" s="17">
        <v>1433893.0242662209</v>
      </c>
      <c r="H446" s="16">
        <f t="shared" si="6"/>
        <v>1.212132266447608</v>
      </c>
    </row>
    <row r="447" spans="1:8" x14ac:dyDescent="0.25">
      <c r="A447" s="28" t="s">
        <v>3167</v>
      </c>
      <c r="B447" s="17">
        <v>2.0585400000000001E-5</v>
      </c>
      <c r="C447" s="17">
        <v>5.0562500000000003E-5</v>
      </c>
      <c r="D447" s="17">
        <v>2.7369035087784522E-4</v>
      </c>
      <c r="E447" s="19">
        <v>1.2379701688989715E-4</v>
      </c>
      <c r="F447" s="17">
        <v>1808895.7193424215</v>
      </c>
      <c r="G447" s="17">
        <v>2009710.275512523</v>
      </c>
      <c r="H447" s="16">
        <f t="shared" si="6"/>
        <v>1.1110149988320512</v>
      </c>
    </row>
    <row r="448" spans="1:8" x14ac:dyDescent="0.25">
      <c r="A448" s="28" t="s">
        <v>2755</v>
      </c>
      <c r="B448" s="17">
        <v>2.3457600000000001E-5</v>
      </c>
      <c r="C448" s="17">
        <v>7.4840300000000002E-5</v>
      </c>
      <c r="D448" s="17">
        <v>1.0640287897017467E-4</v>
      </c>
      <c r="E448" s="19">
        <v>4.3759115613520424E-5</v>
      </c>
      <c r="F448" s="17">
        <v>1056241.2385016403</v>
      </c>
      <c r="G448" s="17">
        <v>1385894.6557707244</v>
      </c>
      <c r="H448" s="16">
        <f t="shared" si="6"/>
        <v>1.3121004986860036</v>
      </c>
    </row>
    <row r="449" spans="1:8" x14ac:dyDescent="0.25">
      <c r="A449" s="16" t="s">
        <v>1745</v>
      </c>
      <c r="B449" s="17">
        <v>2.0089400000000001E-5</v>
      </c>
      <c r="C449" s="17">
        <v>6.4190199999999994E-5</v>
      </c>
      <c r="D449" s="17">
        <v>1.1014403963363178E-4</v>
      </c>
      <c r="E449" s="17">
        <v>6.9645257773903055E-5</v>
      </c>
      <c r="F449" s="17">
        <v>928116.32817277301</v>
      </c>
      <c r="G449" s="17">
        <v>1875144.4357203254</v>
      </c>
      <c r="H449" s="16">
        <f t="shared" si="6"/>
        <v>2.0203765183315028</v>
      </c>
    </row>
    <row r="450" spans="1:8" x14ac:dyDescent="0.25">
      <c r="A450" s="16" t="s">
        <v>2685</v>
      </c>
      <c r="B450" s="17">
        <v>2.3532599999999999E-5</v>
      </c>
      <c r="C450" s="17">
        <v>7.2701999999999996E-5</v>
      </c>
      <c r="D450" s="17">
        <v>8.3133793446561808E-5</v>
      </c>
      <c r="E450" s="17">
        <v>3.6318223064980448E-5</v>
      </c>
      <c r="F450" s="17">
        <v>829008.05954724923</v>
      </c>
      <c r="G450" s="17">
        <v>1118876.6015840832</v>
      </c>
      <c r="H450" s="16">
        <f t="shared" si="6"/>
        <v>1.3496570855959367</v>
      </c>
    </row>
    <row r="451" spans="1:8" x14ac:dyDescent="0.25">
      <c r="A451" s="16" t="s">
        <v>1282</v>
      </c>
      <c r="B451" s="17">
        <v>2.7149999999999999E-5</v>
      </c>
      <c r="C451" s="17">
        <v>1.2351800000000001E-4</v>
      </c>
      <c r="D451" s="17">
        <v>3.6617145433341129E-5</v>
      </c>
      <c r="E451" s="17">
        <v>2.1141529408087264E-5</v>
      </c>
      <c r="F451" s="17">
        <v>328543.44928978069</v>
      </c>
      <c r="G451" s="17">
        <v>862988.77344747854</v>
      </c>
      <c r="H451" s="16">
        <f t="shared" ref="H451:H514" si="7">G451/F451</f>
        <v>2.6267112472125667</v>
      </c>
    </row>
    <row r="452" spans="1:8" x14ac:dyDescent="0.25">
      <c r="A452" s="28" t="s">
        <v>1190</v>
      </c>
      <c r="B452" s="17">
        <v>2.3504899999999999E-5</v>
      </c>
      <c r="C452" s="17">
        <v>1.08533E-4</v>
      </c>
      <c r="D452" s="17">
        <v>3.4448108474238231E-5</v>
      </c>
      <c r="E452" s="19">
        <v>2.0752941786304708E-5</v>
      </c>
      <c r="F452" s="17">
        <v>270859.90898474032</v>
      </c>
      <c r="G452" s="17">
        <v>753463.84206369275</v>
      </c>
      <c r="H452" s="16">
        <f t="shared" si="7"/>
        <v>2.7817473796247243</v>
      </c>
    </row>
    <row r="453" spans="1:8" x14ac:dyDescent="0.25">
      <c r="A453" s="28" t="s">
        <v>715</v>
      </c>
      <c r="B453" s="17">
        <v>3.1418399999999997E-5</v>
      </c>
      <c r="C453" s="17">
        <v>9.3665200000000006E-5</v>
      </c>
      <c r="D453" s="17">
        <v>3.7249013820221784E-5</v>
      </c>
      <c r="E453" s="19">
        <v>5.3226472382281913E-5</v>
      </c>
      <c r="F453" s="17">
        <v>344775.59589425777</v>
      </c>
      <c r="G453" s="17">
        <v>1468735.6039077854</v>
      </c>
      <c r="H453" s="16">
        <f t="shared" si="7"/>
        <v>4.2599755359664284</v>
      </c>
    </row>
    <row r="454" spans="1:8" x14ac:dyDescent="0.25">
      <c r="A454" s="16" t="s">
        <v>2184</v>
      </c>
      <c r="B454" s="17">
        <v>1.09019E-5</v>
      </c>
      <c r="C454" s="17">
        <v>4.2611300000000003E-5</v>
      </c>
      <c r="D454" s="17">
        <v>8.323942735548018E-5</v>
      </c>
      <c r="E454" s="17">
        <v>3.5497355639265408E-5</v>
      </c>
      <c r="F454" s="17">
        <v>190258.18310646131</v>
      </c>
      <c r="G454" s="17">
        <v>317126.73253422987</v>
      </c>
      <c r="H454" s="16">
        <f t="shared" si="7"/>
        <v>1.6668230893216178</v>
      </c>
    </row>
    <row r="455" spans="1:8" x14ac:dyDescent="0.25">
      <c r="A455" s="28" t="s">
        <v>3387</v>
      </c>
      <c r="B455" s="17">
        <v>1.2228199999999999E-5</v>
      </c>
      <c r="C455" s="17">
        <v>3.5815799999999997E-5</v>
      </c>
      <c r="D455" s="17">
        <v>1.9895383228394251E-4</v>
      </c>
      <c r="E455" s="19">
        <v>6.7500527598291974E-5</v>
      </c>
      <c r="F455" s="17">
        <v>297035.53499798925</v>
      </c>
      <c r="G455" s="17">
        <v>295172.15724850504</v>
      </c>
      <c r="H455" s="16">
        <f t="shared" si="7"/>
        <v>0.99372675141546007</v>
      </c>
    </row>
    <row r="456" spans="1:8" x14ac:dyDescent="0.25">
      <c r="A456" s="16" t="s">
        <v>2259</v>
      </c>
      <c r="B456" s="17">
        <v>3.1701500000000001E-5</v>
      </c>
      <c r="C456" s="17">
        <v>8.5745999999999999E-4</v>
      </c>
      <c r="D456" s="17">
        <v>4.3666910914901483E-5</v>
      </c>
      <c r="E456" s="17">
        <v>2.6138122254898621E-6</v>
      </c>
      <c r="F456" s="17">
        <v>360321.1918408373</v>
      </c>
      <c r="G456" s="17">
        <v>583372.26501487987</v>
      </c>
      <c r="H456" s="16">
        <f t="shared" si="7"/>
        <v>1.6190340125000744</v>
      </c>
    </row>
    <row r="457" spans="1:8" x14ac:dyDescent="0.25">
      <c r="A457" s="16" t="s">
        <v>1470</v>
      </c>
      <c r="B457" s="17">
        <v>1.9566299999999999E-5</v>
      </c>
      <c r="C457" s="17">
        <v>6.2957E-5</v>
      </c>
      <c r="D457" s="17">
        <v>6.8869535611723303E-5</v>
      </c>
      <c r="E457" s="17">
        <v>4.9978915915089183E-5</v>
      </c>
      <c r="F457" s="17">
        <v>301088.6562413607</v>
      </c>
      <c r="G457" s="17">
        <v>703055.13974959566</v>
      </c>
      <c r="H457" s="16">
        <f t="shared" si="7"/>
        <v>2.3350435998691625</v>
      </c>
    </row>
    <row r="458" spans="1:8" x14ac:dyDescent="0.25">
      <c r="A458" s="16" t="s">
        <v>2188</v>
      </c>
      <c r="B458" s="17">
        <v>4.3250299999999997E-6</v>
      </c>
      <c r="C458" s="17">
        <v>1.0322100000000001E-5</v>
      </c>
      <c r="D458" s="17">
        <v>4.5151673757752804E-5</v>
      </c>
      <c r="E458" s="17">
        <v>3.1497496956761258E-5</v>
      </c>
      <c r="F458" s="17">
        <v>75498.090508972877</v>
      </c>
      <c r="G458" s="17">
        <v>125694.73714889833</v>
      </c>
      <c r="H458" s="16">
        <f t="shared" si="7"/>
        <v>1.6648730623718175</v>
      </c>
    </row>
    <row r="459" spans="1:8" x14ac:dyDescent="0.25">
      <c r="A459" s="16" t="s">
        <v>487</v>
      </c>
      <c r="B459" s="17">
        <v>5.87228E-6</v>
      </c>
      <c r="C459" s="17">
        <v>2.5270499999999999E-4</v>
      </c>
      <c r="D459" s="17">
        <v>2.1596797088569689E-4</v>
      </c>
      <c r="E459" s="17">
        <v>2.8621515955338179E-5</v>
      </c>
      <c r="F459" s="17">
        <v>386528.12836097443</v>
      </c>
      <c r="G459" s="17">
        <v>2204405.4102029293</v>
      </c>
      <c r="H459" s="16">
        <f t="shared" si="7"/>
        <v>5.7030918281431227</v>
      </c>
    </row>
    <row r="460" spans="1:8" x14ac:dyDescent="0.25">
      <c r="A460" s="16" t="s">
        <v>1400</v>
      </c>
      <c r="B460" s="17">
        <v>2.8636000000000002E-5</v>
      </c>
      <c r="C460" s="17">
        <v>1.8688900000000001E-4</v>
      </c>
      <c r="D460" s="17">
        <v>3.9874323994307171E-5</v>
      </c>
      <c r="E460" s="17">
        <v>1.4834780400871853E-5</v>
      </c>
      <c r="F460" s="17">
        <v>390210.90922777401</v>
      </c>
      <c r="G460" s="17">
        <v>947454.97785594291</v>
      </c>
      <c r="H460" s="16">
        <f t="shared" si="7"/>
        <v>2.4280586612274702</v>
      </c>
    </row>
    <row r="461" spans="1:8" x14ac:dyDescent="0.25">
      <c r="A461" s="16" t="s">
        <v>3140</v>
      </c>
      <c r="B461" s="17">
        <v>5.89542E-6</v>
      </c>
      <c r="C461" s="17">
        <v>1.3973499999999999E-5</v>
      </c>
      <c r="D461" s="17">
        <v>1.9793161120244547E-4</v>
      </c>
      <c r="E461" s="17">
        <v>9.3833055567625623E-5</v>
      </c>
      <c r="F461" s="17">
        <v>307715.30056081543</v>
      </c>
      <c r="G461" s="17">
        <v>345764.37044689612</v>
      </c>
      <c r="H461" s="16">
        <f t="shared" si="7"/>
        <v>1.1236502371404209</v>
      </c>
    </row>
    <row r="462" spans="1:8" x14ac:dyDescent="0.25">
      <c r="A462" s="16" t="s">
        <v>551</v>
      </c>
      <c r="B462" s="17">
        <v>2.9170999999999999E-5</v>
      </c>
      <c r="C462" s="17">
        <v>5.8250499999999998E-4</v>
      </c>
      <c r="D462" s="17">
        <v>4.5431863900649042E-5</v>
      </c>
      <c r="E462" s="17">
        <v>1.1935646517731901E-5</v>
      </c>
      <c r="F462" s="17">
        <v>394547.3762947662</v>
      </c>
      <c r="G462" s="17">
        <v>2069821.4994791711</v>
      </c>
      <c r="H462" s="16">
        <f t="shared" si="7"/>
        <v>5.2460658056253511</v>
      </c>
    </row>
    <row r="463" spans="1:8" x14ac:dyDescent="0.25">
      <c r="A463" s="16" t="s">
        <v>350</v>
      </c>
      <c r="B463" s="17">
        <v>2.5931900000000002E-5</v>
      </c>
      <c r="C463" s="17">
        <v>8.4040400000000003E-5</v>
      </c>
      <c r="D463" s="17">
        <v>2.5923018696344415E-5</v>
      </c>
      <c r="E463" s="17">
        <v>6.0586066395724807E-5</v>
      </c>
      <c r="F463" s="17">
        <v>238259.25845567844</v>
      </c>
      <c r="G463" s="17">
        <v>1804640.6751187646</v>
      </c>
      <c r="H463" s="16">
        <f t="shared" si="7"/>
        <v>7.5742730285315156</v>
      </c>
    </row>
    <row r="464" spans="1:8" x14ac:dyDescent="0.25">
      <c r="A464" s="16" t="s">
        <v>2551</v>
      </c>
      <c r="B464" s="17">
        <v>6.1595700000000004E-5</v>
      </c>
      <c r="C464" s="17">
        <v>1.75556E-4</v>
      </c>
      <c r="D464" s="17">
        <v>1.4222737214560424E-4</v>
      </c>
      <c r="E464" s="17">
        <v>7.1612477586428512E-5</v>
      </c>
      <c r="F464" s="17">
        <v>2622212.3676545732</v>
      </c>
      <c r="G464" s="17">
        <v>3763038.4574095542</v>
      </c>
      <c r="H464" s="16">
        <f t="shared" si="7"/>
        <v>1.4350624319476413</v>
      </c>
    </row>
    <row r="465" spans="1:8" x14ac:dyDescent="0.25">
      <c r="A465" s="16" t="s">
        <v>700</v>
      </c>
      <c r="B465" s="17">
        <v>2.8704399999999999E-5</v>
      </c>
      <c r="C465" s="17">
        <v>1.0967399999999999E-3</v>
      </c>
      <c r="D465" s="17">
        <v>9.7474579095414114E-5</v>
      </c>
      <c r="E465" s="17">
        <v>1.1064580033792772E-5</v>
      </c>
      <c r="F465" s="17">
        <v>1061616.1783677877</v>
      </c>
      <c r="G465" s="17">
        <v>4604328.5312289707</v>
      </c>
      <c r="H465" s="16">
        <f t="shared" si="7"/>
        <v>4.3370934100759726</v>
      </c>
    </row>
    <row r="466" spans="1:8" x14ac:dyDescent="0.25">
      <c r="A466" s="16" t="s">
        <v>85</v>
      </c>
      <c r="B466" s="17">
        <v>6.1530199999999999E-6</v>
      </c>
      <c r="C466" s="17">
        <v>5.4151299999999998E-4</v>
      </c>
      <c r="D466" s="17">
        <v>7.3195998782837651E-5</v>
      </c>
      <c r="E466" s="17">
        <v>2.5721437742373687E-5</v>
      </c>
      <c r="F466" s="17">
        <v>168092.11167948632</v>
      </c>
      <c r="G466" s="17">
        <v>5198473.0012990981</v>
      </c>
      <c r="H466" s="16">
        <f t="shared" si="7"/>
        <v>30.926335265579933</v>
      </c>
    </row>
    <row r="467" spans="1:8" x14ac:dyDescent="0.25">
      <c r="A467" s="16" t="s">
        <v>454</v>
      </c>
      <c r="B467" s="17">
        <v>1.4714399999999999E-5</v>
      </c>
      <c r="C467" s="17">
        <v>7.1276800000000002E-5</v>
      </c>
      <c r="D467" s="17">
        <v>4.8935921828925047E-5</v>
      </c>
      <c r="E467" s="17">
        <v>6.198043822712371E-5</v>
      </c>
      <c r="F467" s="17">
        <v>199490.71193760593</v>
      </c>
      <c r="G467" s="17">
        <v>1223926.0682051557</v>
      </c>
      <c r="H467" s="16">
        <f t="shared" si="7"/>
        <v>6.1352533976015842</v>
      </c>
    </row>
    <row r="468" spans="1:8" x14ac:dyDescent="0.25">
      <c r="A468" s="28" t="s">
        <v>1959</v>
      </c>
      <c r="B468" s="17">
        <v>2.9984E-5</v>
      </c>
      <c r="C468" s="17">
        <v>1.74916E-4</v>
      </c>
      <c r="D468" s="17">
        <v>1.2150372392968487E-4</v>
      </c>
      <c r="E468" s="19">
        <v>3.8333622155430372E-5</v>
      </c>
      <c r="F468" s="17">
        <v>1652733.6721826284</v>
      </c>
      <c r="G468" s="17">
        <v>3041817.2087095985</v>
      </c>
      <c r="H468" s="16">
        <f t="shared" si="7"/>
        <v>1.8404763331847185</v>
      </c>
    </row>
    <row r="469" spans="1:8" x14ac:dyDescent="0.25">
      <c r="A469" s="16" t="s">
        <v>3472</v>
      </c>
      <c r="B469" s="17">
        <v>2.5990999999999999E-5</v>
      </c>
      <c r="C469" s="17">
        <v>1.11567E-4</v>
      </c>
      <c r="D469" s="17">
        <v>1.1352729788265853E-4</v>
      </c>
      <c r="E469" s="17">
        <v>2.4926588622462067E-5</v>
      </c>
      <c r="F469" s="17">
        <v>717777.77036439185</v>
      </c>
      <c r="G469" s="17">
        <v>676496.12805434747</v>
      </c>
      <c r="H469" s="16">
        <f t="shared" si="7"/>
        <v>0.94248687544462817</v>
      </c>
    </row>
    <row r="470" spans="1:8" x14ac:dyDescent="0.25">
      <c r="A470" s="16" t="s">
        <v>506</v>
      </c>
      <c r="B470" s="17">
        <v>2.5134799999999999E-5</v>
      </c>
      <c r="C470" s="17">
        <v>8.3816900000000005E-4</v>
      </c>
      <c r="D470" s="17">
        <v>4.9542961631543262E-5</v>
      </c>
      <c r="E470" s="17">
        <v>8.2076909190593101E-6</v>
      </c>
      <c r="F470" s="17">
        <v>342115.99649346882</v>
      </c>
      <c r="G470" s="17">
        <v>1890029.4464365602</v>
      </c>
      <c r="H470" s="16">
        <f t="shared" si="7"/>
        <v>5.5245281302496529</v>
      </c>
    </row>
    <row r="471" spans="1:8" x14ac:dyDescent="0.25">
      <c r="A471" s="16" t="s">
        <v>1456</v>
      </c>
      <c r="B471" s="17">
        <v>4.1260500000000002E-5</v>
      </c>
      <c r="C471" s="17">
        <v>1.2512999999999999E-4</v>
      </c>
      <c r="D471" s="17">
        <v>1.4570800765401027E-5</v>
      </c>
      <c r="E471" s="17">
        <v>1.1298922096741547E-5</v>
      </c>
      <c r="F471" s="17">
        <v>188090.02239879614</v>
      </c>
      <c r="G471" s="17">
        <v>442329.91369549633</v>
      </c>
      <c r="H471" s="16">
        <f t="shared" si="7"/>
        <v>2.3516925993961042</v>
      </c>
    </row>
    <row r="472" spans="1:8" x14ac:dyDescent="0.25">
      <c r="A472" s="16" t="s">
        <v>79</v>
      </c>
      <c r="B472" s="17">
        <v>3.9912300000000001E-5</v>
      </c>
      <c r="C472" s="17">
        <v>6.0054800000000001E-4</v>
      </c>
      <c r="D472" s="17">
        <v>4.924344964856067E-6</v>
      </c>
      <c r="E472" s="17">
        <v>1.0720840557405351E-5</v>
      </c>
      <c r="F472" s="17">
        <v>59802.051283762921</v>
      </c>
      <c r="G472" s="17">
        <v>1959013.4554983431</v>
      </c>
      <c r="H472" s="16">
        <f t="shared" si="7"/>
        <v>32.758298644351726</v>
      </c>
    </row>
    <row r="473" spans="1:8" x14ac:dyDescent="0.25">
      <c r="A473" s="16" t="s">
        <v>2369</v>
      </c>
      <c r="B473" s="17">
        <v>3.0615399999999998E-5</v>
      </c>
      <c r="C473" s="17">
        <v>1.19394E-4</v>
      </c>
      <c r="D473" s="17">
        <v>1.9017906589663205E-4</v>
      </c>
      <c r="E473" s="17">
        <v>7.5317414543680399E-5</v>
      </c>
      <c r="F473" s="17">
        <v>2521982.7090585739</v>
      </c>
      <c r="G473" s="17">
        <v>3895088.7943385146</v>
      </c>
      <c r="H473" s="16">
        <f t="shared" si="7"/>
        <v>1.5444549958046718</v>
      </c>
    </row>
    <row r="474" spans="1:8" x14ac:dyDescent="0.25">
      <c r="A474" s="28" t="s">
        <v>1538</v>
      </c>
      <c r="B474" s="17">
        <v>2.2251100000000001E-5</v>
      </c>
      <c r="C474" s="17">
        <v>8.4661999999999997E-5</v>
      </c>
      <c r="D474" s="17">
        <v>1.0078123615334487E-4</v>
      </c>
      <c r="E474" s="19">
        <v>5.9536580586217734E-5</v>
      </c>
      <c r="F474" s="17">
        <v>1213263.9274996319</v>
      </c>
      <c r="G474" s="17">
        <v>2727071.5366125084</v>
      </c>
      <c r="H474" s="16">
        <f t="shared" si="7"/>
        <v>2.2477150064393849</v>
      </c>
    </row>
    <row r="475" spans="1:8" x14ac:dyDescent="0.25">
      <c r="A475" s="16" t="s">
        <v>768</v>
      </c>
      <c r="B475" s="17">
        <v>3.4084299999999998E-6</v>
      </c>
      <c r="C475" s="17">
        <v>8.3873200000000002E-5</v>
      </c>
      <c r="D475" s="17">
        <v>6.1459512754941421E-5</v>
      </c>
      <c r="E475" s="17">
        <v>9.9613464887909245E-6</v>
      </c>
      <c r="F475" s="17">
        <v>67887.807605686437</v>
      </c>
      <c r="G475" s="17">
        <v>270763.14568734571</v>
      </c>
      <c r="H475" s="16">
        <f t="shared" si="7"/>
        <v>3.988391365648785</v>
      </c>
    </row>
    <row r="476" spans="1:8" x14ac:dyDescent="0.25">
      <c r="A476" s="28" t="s">
        <v>2393</v>
      </c>
      <c r="B476" s="17">
        <v>1.3434800000000001E-5</v>
      </c>
      <c r="C476" s="17">
        <v>4.5255800000000001E-5</v>
      </c>
      <c r="D476" s="17">
        <v>7.9742554910472007E-5</v>
      </c>
      <c r="E476" s="19">
        <v>3.6254717798169985E-5</v>
      </c>
      <c r="F476" s="17">
        <v>342750.49093299813</v>
      </c>
      <c r="G476" s="17">
        <v>524922.88761731971</v>
      </c>
      <c r="H476" s="16">
        <f t="shared" si="7"/>
        <v>1.5315014901610546</v>
      </c>
    </row>
    <row r="477" spans="1:8" x14ac:dyDescent="0.25">
      <c r="A477" s="16" t="s">
        <v>1318</v>
      </c>
      <c r="B477" s="17">
        <v>3.2606099999999999E-5</v>
      </c>
      <c r="C477" s="17">
        <v>1.43201E-4</v>
      </c>
      <c r="D477" s="17">
        <v>5.6096197584585737E-5</v>
      </c>
      <c r="E477" s="17">
        <v>3.2748441660240165E-5</v>
      </c>
      <c r="F477" s="17">
        <v>653753.42342034145</v>
      </c>
      <c r="G477" s="17">
        <v>1676171.242797232</v>
      </c>
      <c r="H477" s="16">
        <f t="shared" si="7"/>
        <v>2.5639196411817644</v>
      </c>
    </row>
    <row r="478" spans="1:8" x14ac:dyDescent="0.25">
      <c r="A478" s="16" t="s">
        <v>1883</v>
      </c>
      <c r="B478" s="17">
        <v>2.4535000000000001E-5</v>
      </c>
      <c r="C478" s="17">
        <v>6.1397799999999997E-5</v>
      </c>
      <c r="D478" s="17">
        <v>8.1264419497212046E-5</v>
      </c>
      <c r="E478" s="17">
        <v>6.159117141174557E-5</v>
      </c>
      <c r="F478" s="17">
        <v>599302.0810093449</v>
      </c>
      <c r="G478" s="17">
        <v>1136659.9551591673</v>
      </c>
      <c r="H478" s="16">
        <f t="shared" si="7"/>
        <v>1.896639426388782</v>
      </c>
    </row>
    <row r="479" spans="1:8" x14ac:dyDescent="0.25">
      <c r="A479" s="16" t="s">
        <v>1798</v>
      </c>
      <c r="B479" s="17">
        <v>2.32548E-5</v>
      </c>
      <c r="C479" s="17">
        <v>5.93938E-5</v>
      </c>
      <c r="D479" s="17">
        <v>6.9506700420961934E-5</v>
      </c>
      <c r="E479" s="17">
        <v>5.3581281960907849E-5</v>
      </c>
      <c r="F479" s="17">
        <v>577898.55756648281</v>
      </c>
      <c r="G479" s="17">
        <v>1137801.6038117022</v>
      </c>
      <c r="H479" s="16">
        <f t="shared" si="7"/>
        <v>1.9688604321889258</v>
      </c>
    </row>
    <row r="480" spans="1:8" x14ac:dyDescent="0.25">
      <c r="A480" s="16" t="s">
        <v>2533</v>
      </c>
      <c r="B480" s="17">
        <v>2.21071E-5</v>
      </c>
      <c r="C480" s="17">
        <v>6.70825E-5</v>
      </c>
      <c r="D480" s="17">
        <v>1.2227918923085235E-4</v>
      </c>
      <c r="E480" s="17">
        <v>5.8294870827079434E-5</v>
      </c>
      <c r="F480" s="17">
        <v>964873.58367857442</v>
      </c>
      <c r="G480" s="17">
        <v>1395807.9701327663</v>
      </c>
      <c r="H480" s="16">
        <f t="shared" si="7"/>
        <v>1.4466226392179349</v>
      </c>
    </row>
    <row r="481" spans="1:8" x14ac:dyDescent="0.25">
      <c r="A481" s="16" t="s">
        <v>2113</v>
      </c>
      <c r="B481" s="17">
        <v>1.90707E-5</v>
      </c>
      <c r="C481" s="17">
        <v>5.0109199999999998E-5</v>
      </c>
      <c r="D481" s="17">
        <v>9.6798438045594308E-5</v>
      </c>
      <c r="E481" s="17">
        <v>6.3130823596853843E-5</v>
      </c>
      <c r="F481" s="17">
        <v>606526.96832711343</v>
      </c>
      <c r="G481" s="17">
        <v>1039379.2834703499</v>
      </c>
      <c r="H481" s="16">
        <f t="shared" si="7"/>
        <v>1.7136571624129162</v>
      </c>
    </row>
    <row r="482" spans="1:8" x14ac:dyDescent="0.25">
      <c r="A482" s="16" t="s">
        <v>1722</v>
      </c>
      <c r="B482" s="17">
        <v>1.9185400000000001E-5</v>
      </c>
      <c r="C482" s="17">
        <v>5.9187000000000001E-5</v>
      </c>
      <c r="D482" s="17">
        <v>7.7639350226830847E-5</v>
      </c>
      <c r="E482" s="17">
        <v>5.154413716147515E-5</v>
      </c>
      <c r="F482" s="17">
        <v>496175.86880263273</v>
      </c>
      <c r="G482" s="17">
        <v>1016221.7597878074</v>
      </c>
      <c r="H482" s="16">
        <f t="shared" si="7"/>
        <v>2.0481079868719632</v>
      </c>
    </row>
    <row r="483" spans="1:8" x14ac:dyDescent="0.25">
      <c r="A483" s="28" t="s">
        <v>1653</v>
      </c>
      <c r="B483" s="17">
        <v>1.8506099999999999E-5</v>
      </c>
      <c r="C483" s="17">
        <v>4.7121099999999999E-5</v>
      </c>
      <c r="D483" s="17">
        <v>6.9947395777159228E-5</v>
      </c>
      <c r="E483" s="19">
        <v>5.8226427335341905E-5</v>
      </c>
      <c r="F483" s="17">
        <v>439000.68194922357</v>
      </c>
      <c r="G483" s="17">
        <v>930495.55745390221</v>
      </c>
      <c r="H483" s="16">
        <f t="shared" si="7"/>
        <v>2.1195765649437575</v>
      </c>
    </row>
    <row r="484" spans="1:8" x14ac:dyDescent="0.25">
      <c r="A484" s="16" t="s">
        <v>1808</v>
      </c>
      <c r="B484" s="17">
        <v>1.9895199999999999E-5</v>
      </c>
      <c r="C484" s="17">
        <v>6.1973599999999999E-5</v>
      </c>
      <c r="D484" s="17">
        <v>9.0411747310473688E-5</v>
      </c>
      <c r="E484" s="17">
        <v>5.6782118105624611E-5</v>
      </c>
      <c r="F484" s="17">
        <v>606334.63391525624</v>
      </c>
      <c r="G484" s="17">
        <v>1186198.9012715844</v>
      </c>
      <c r="H484" s="16">
        <f t="shared" si="7"/>
        <v>1.9563436342271887</v>
      </c>
    </row>
    <row r="485" spans="1:8" x14ac:dyDescent="0.25">
      <c r="A485" s="16" t="s">
        <v>2194</v>
      </c>
      <c r="B485" s="17">
        <v>1.9854300000000001E-5</v>
      </c>
      <c r="C485" s="17">
        <v>5.0673800000000003E-5</v>
      </c>
      <c r="D485" s="17">
        <v>8.841653666194595E-5</v>
      </c>
      <c r="E485" s="17">
        <v>5.7565002906124243E-5</v>
      </c>
      <c r="F485" s="17">
        <v>595331.92118072626</v>
      </c>
      <c r="G485" s="17">
        <v>989266.02597569849</v>
      </c>
      <c r="H485" s="16">
        <f t="shared" si="7"/>
        <v>1.6617049930964223</v>
      </c>
    </row>
    <row r="486" spans="1:8" x14ac:dyDescent="0.25">
      <c r="A486" s="16" t="s">
        <v>1704</v>
      </c>
      <c r="B486" s="17">
        <v>2.0662E-5</v>
      </c>
      <c r="C486" s="17">
        <v>5.28421E-5</v>
      </c>
      <c r="D486" s="17">
        <v>7.1421488167542298E-5</v>
      </c>
      <c r="E486" s="17">
        <v>5.7726674130896873E-5</v>
      </c>
      <c r="F486" s="17">
        <v>514766.53482265095</v>
      </c>
      <c r="G486" s="17">
        <v>1064058.8753567636</v>
      </c>
      <c r="H486" s="16">
        <f t="shared" si="7"/>
        <v>2.0670708046772246</v>
      </c>
    </row>
    <row r="487" spans="1:8" x14ac:dyDescent="0.25">
      <c r="A487" s="16" t="s">
        <v>705</v>
      </c>
      <c r="B487" s="17">
        <v>2.0072500000000001E-5</v>
      </c>
      <c r="C487" s="17">
        <v>5.17914E-5</v>
      </c>
      <c r="D487" s="17">
        <v>3.815182160666681E-5</v>
      </c>
      <c r="E487" s="17">
        <v>6.3647898639816717E-5</v>
      </c>
      <c r="F487" s="17">
        <v>269142.50242200115</v>
      </c>
      <c r="G487" s="17">
        <v>1158529.9389389276</v>
      </c>
      <c r="H487" s="16">
        <f t="shared" si="7"/>
        <v>4.3045224314754051</v>
      </c>
    </row>
    <row r="488" spans="1:8" x14ac:dyDescent="0.25">
      <c r="A488" s="16" t="s">
        <v>1388</v>
      </c>
      <c r="B488" s="17">
        <v>2.07114E-5</v>
      </c>
      <c r="C488" s="17">
        <v>5.76074E-5</v>
      </c>
      <c r="D488" s="17">
        <v>6.8073759934762602E-5</v>
      </c>
      <c r="E488" s="17">
        <v>5.9886653835832795E-5</v>
      </c>
      <c r="F488" s="17">
        <v>498940.53828208358</v>
      </c>
      <c r="G488" s="17">
        <v>1220865.7728200878</v>
      </c>
      <c r="H488" s="16">
        <f t="shared" si="7"/>
        <v>2.4469163740907596</v>
      </c>
    </row>
    <row r="489" spans="1:8" x14ac:dyDescent="0.25">
      <c r="A489" s="28" t="s">
        <v>474</v>
      </c>
      <c r="B489" s="17">
        <v>3.3031399999999997E-5</v>
      </c>
      <c r="C489" s="17">
        <v>1.3327799999999999E-4</v>
      </c>
      <c r="D489" s="17">
        <v>1.2219365031563639E-5</v>
      </c>
      <c r="E489" s="19">
        <v>1.7918165235765937E-5</v>
      </c>
      <c r="F489" s="17">
        <v>165247.82492925134</v>
      </c>
      <c r="G489" s="17">
        <v>977714.6801228415</v>
      </c>
      <c r="H489" s="16">
        <f t="shared" si="7"/>
        <v>5.9166568790931864</v>
      </c>
    </row>
    <row r="490" spans="1:8" x14ac:dyDescent="0.25">
      <c r="A490" s="28" t="s">
        <v>2495</v>
      </c>
      <c r="B490" s="17">
        <v>2.05152E-5</v>
      </c>
      <c r="C490" s="17">
        <v>6.6760600000000006E-5</v>
      </c>
      <c r="D490" s="17">
        <v>1.5172717298859485E-4</v>
      </c>
      <c r="E490" s="19">
        <v>6.8425146384019526E-5</v>
      </c>
      <c r="F490" s="17">
        <v>1107839.5798012773</v>
      </c>
      <c r="G490" s="17">
        <v>1625824.7189345467</v>
      </c>
      <c r="H490" s="16">
        <f t="shared" si="7"/>
        <v>1.4675633084224928</v>
      </c>
    </row>
    <row r="491" spans="1:8" x14ac:dyDescent="0.25">
      <c r="A491" s="16" t="s">
        <v>49</v>
      </c>
      <c r="B491" s="17">
        <v>8.2228500000000004E-6</v>
      </c>
      <c r="C491" s="17">
        <v>9.59592E-4</v>
      </c>
      <c r="D491" s="17">
        <v>1.2280587159822849E-4</v>
      </c>
      <c r="E491" s="17">
        <v>6.2734924890314535E-5</v>
      </c>
      <c r="F491" s="17">
        <v>300243.29668799334</v>
      </c>
      <c r="G491" s="17">
        <v>17898960.978160139</v>
      </c>
      <c r="H491" s="16">
        <f t="shared" si="7"/>
        <v>59.614856270247962</v>
      </c>
    </row>
    <row r="492" spans="1:8" x14ac:dyDescent="0.25">
      <c r="A492" s="28" t="s">
        <v>207</v>
      </c>
      <c r="B492" s="17">
        <v>8.1622100000000002E-6</v>
      </c>
      <c r="C492" s="17">
        <v>3.88923E-4</v>
      </c>
      <c r="D492" s="17">
        <v>2.2870838767111338E-4</v>
      </c>
      <c r="E492" s="19">
        <v>5.5780953677725831E-5</v>
      </c>
      <c r="F492" s="17">
        <v>518977.64441629639</v>
      </c>
      <c r="G492" s="17">
        <v>6031264.2406462813</v>
      </c>
      <c r="H492" s="16">
        <f t="shared" si="7"/>
        <v>11.621433611903946</v>
      </c>
    </row>
    <row r="493" spans="1:8" x14ac:dyDescent="0.25">
      <c r="A493" s="28" t="s">
        <v>2449</v>
      </c>
      <c r="B493" s="17">
        <v>3.9290199999999999E-5</v>
      </c>
      <c r="C493" s="17">
        <v>1.21332E-4</v>
      </c>
      <c r="D493" s="17">
        <v>1.9574422404637173E-4</v>
      </c>
      <c r="E493" s="19">
        <v>9.4869595545591509E-5</v>
      </c>
      <c r="F493" s="17">
        <v>3226656.8238170273</v>
      </c>
      <c r="G493" s="17">
        <v>4829275.5686590374</v>
      </c>
      <c r="H493" s="16">
        <f t="shared" si="7"/>
        <v>1.4966808781809544</v>
      </c>
    </row>
    <row r="494" spans="1:8" x14ac:dyDescent="0.25">
      <c r="A494" s="16" t="s">
        <v>2072</v>
      </c>
      <c r="B494" s="17">
        <v>3.9785700000000001E-5</v>
      </c>
      <c r="C494" s="17">
        <v>1.2863100000000001E-4</v>
      </c>
      <c r="D494" s="17">
        <v>1.8905923288291173E-4</v>
      </c>
      <c r="E494" s="17">
        <v>1.0232718926189118E-4</v>
      </c>
      <c r="F494" s="17">
        <v>3154617.9053435451</v>
      </c>
      <c r="G494" s="17">
        <v>5520247.6307590492</v>
      </c>
      <c r="H494" s="16">
        <f t="shared" si="7"/>
        <v>1.7498942174291252</v>
      </c>
    </row>
    <row r="495" spans="1:8" x14ac:dyDescent="0.25">
      <c r="A495" s="16" t="s">
        <v>2652</v>
      </c>
      <c r="B495" s="17">
        <v>4.7181600000000002E-5</v>
      </c>
      <c r="C495" s="17">
        <v>1.4438400000000001E-4</v>
      </c>
      <c r="D495" s="17">
        <v>2.023038513311783E-4</v>
      </c>
      <c r="E495" s="17">
        <v>9.0570597488423655E-5</v>
      </c>
      <c r="F495" s="17">
        <v>3811792.6605280419</v>
      </c>
      <c r="G495" s="17">
        <v>5222263.2023505149</v>
      </c>
      <c r="H495" s="16">
        <f t="shared" si="7"/>
        <v>1.3700281383161808</v>
      </c>
    </row>
    <row r="496" spans="1:8" x14ac:dyDescent="0.25">
      <c r="A496" s="16" t="s">
        <v>1988</v>
      </c>
      <c r="B496" s="17">
        <v>5.1090900000000002E-5</v>
      </c>
      <c r="C496" s="17">
        <v>1.6393000000000001E-4</v>
      </c>
      <c r="D496" s="17">
        <v>1.7899011726496593E-4</v>
      </c>
      <c r="E496" s="17">
        <v>1.0108616892894028E-4</v>
      </c>
      <c r="F496" s="17">
        <v>3696474.0052741608</v>
      </c>
      <c r="G496" s="17">
        <v>6698309.7558949739</v>
      </c>
      <c r="H496" s="16">
        <f t="shared" si="7"/>
        <v>1.8120808495711773</v>
      </c>
    </row>
    <row r="497" spans="1:8" x14ac:dyDescent="0.25">
      <c r="A497" s="28" t="s">
        <v>2370</v>
      </c>
      <c r="B497" s="17">
        <v>2.40894E-5</v>
      </c>
      <c r="C497" s="17">
        <v>7.8956199999999995E-5</v>
      </c>
      <c r="D497" s="17">
        <v>8.9518344270875729E-5</v>
      </c>
      <c r="E497" s="19">
        <v>4.217699659911367E-5</v>
      </c>
      <c r="F497" s="17">
        <v>641088.40709392121</v>
      </c>
      <c r="G497" s="17">
        <v>990015.03169595532</v>
      </c>
      <c r="H497" s="16">
        <f t="shared" si="7"/>
        <v>1.5442722419264017</v>
      </c>
    </row>
    <row r="498" spans="1:8" x14ac:dyDescent="0.25">
      <c r="A498" s="16" t="s">
        <v>704</v>
      </c>
      <c r="B498" s="17">
        <v>3.7264100000000001E-5</v>
      </c>
      <c r="C498" s="17">
        <v>1.3929799999999999E-4</v>
      </c>
      <c r="D498" s="17">
        <v>4.7692579487209367E-5</v>
      </c>
      <c r="E498" s="17">
        <v>5.4953517173912982E-5</v>
      </c>
      <c r="F498" s="17">
        <v>518531.84490216844</v>
      </c>
      <c r="G498" s="17">
        <v>2233440.3550893245</v>
      </c>
      <c r="H498" s="16">
        <f t="shared" si="7"/>
        <v>4.3072385564105682</v>
      </c>
    </row>
    <row r="499" spans="1:8" x14ac:dyDescent="0.25">
      <c r="A499" s="16" t="s">
        <v>427</v>
      </c>
      <c r="B499" s="17">
        <v>1.44012E-5</v>
      </c>
      <c r="C499" s="17">
        <v>4.21372E-5</v>
      </c>
      <c r="D499" s="17">
        <v>2.2235878206405824E-5</v>
      </c>
      <c r="E499" s="17">
        <v>4.8761699443799208E-5</v>
      </c>
      <c r="F499" s="17">
        <v>134732.91366416551</v>
      </c>
      <c r="G499" s="17">
        <v>864500.4827231107</v>
      </c>
      <c r="H499" s="16">
        <f t="shared" si="7"/>
        <v>6.4164015993742973</v>
      </c>
    </row>
    <row r="500" spans="1:8" x14ac:dyDescent="0.25">
      <c r="A500" s="16" t="s">
        <v>755</v>
      </c>
      <c r="B500" s="17">
        <v>3.6439300000000002E-5</v>
      </c>
      <c r="C500" s="17">
        <v>1.2917699999999999E-4</v>
      </c>
      <c r="D500" s="17">
        <v>3.6055403009894255E-5</v>
      </c>
      <c r="E500" s="17">
        <v>4.1208888326396447E-5</v>
      </c>
      <c r="F500" s="17">
        <v>520573.22659187403</v>
      </c>
      <c r="G500" s="17">
        <v>2109198.9268247038</v>
      </c>
      <c r="H500" s="16">
        <f t="shared" si="7"/>
        <v>4.0516853712077321</v>
      </c>
    </row>
    <row r="501" spans="1:8" x14ac:dyDescent="0.25">
      <c r="A501" s="16" t="s">
        <v>2365</v>
      </c>
      <c r="B501" s="17">
        <v>5.9383100000000002E-6</v>
      </c>
      <c r="C501" s="17">
        <v>2.3570700000000001E-5</v>
      </c>
      <c r="D501" s="17">
        <v>3.7253516825285225E-4</v>
      </c>
      <c r="E501" s="17">
        <v>1.451949952547204E-4</v>
      </c>
      <c r="F501" s="17">
        <v>712155.46926742245</v>
      </c>
      <c r="G501" s="17">
        <v>1101713.8222176672</v>
      </c>
      <c r="H501" s="16">
        <f t="shared" si="7"/>
        <v>1.5470130747587663</v>
      </c>
    </row>
    <row r="502" spans="1:8" x14ac:dyDescent="0.25">
      <c r="A502" s="16" t="s">
        <v>1309</v>
      </c>
      <c r="B502" s="17">
        <v>1.7361899999999999E-6</v>
      </c>
      <c r="C502" s="17">
        <v>3.9277700000000003E-6</v>
      </c>
      <c r="D502" s="17">
        <v>1.3388637788257553E-5</v>
      </c>
      <c r="E502" s="17">
        <v>1.5254090855277567E-5</v>
      </c>
      <c r="F502" s="17">
        <v>11750.499883624854</v>
      </c>
      <c r="G502" s="17">
        <v>30286.9176754935</v>
      </c>
      <c r="H502" s="16">
        <f t="shared" si="7"/>
        <v>2.5775003595975048</v>
      </c>
    </row>
    <row r="503" spans="1:8" x14ac:dyDescent="0.25">
      <c r="A503" s="16" t="s">
        <v>1013</v>
      </c>
      <c r="B503" s="17">
        <v>2.5155800000000001E-5</v>
      </c>
      <c r="C503" s="17">
        <v>7.3789399999999995E-5</v>
      </c>
      <c r="D503" s="17">
        <v>3.3450661468279375E-5</v>
      </c>
      <c r="E503" s="17">
        <v>3.6416885702005659E-5</v>
      </c>
      <c r="F503" s="17">
        <v>296357.14335406933</v>
      </c>
      <c r="G503" s="17">
        <v>946388.24777143938</v>
      </c>
      <c r="H503" s="16">
        <f t="shared" si="7"/>
        <v>3.193404542440041</v>
      </c>
    </row>
    <row r="504" spans="1:8" x14ac:dyDescent="0.25">
      <c r="A504" s="28" t="s">
        <v>105</v>
      </c>
      <c r="B504" s="17">
        <v>5.5717000000000004E-6</v>
      </c>
      <c r="C504" s="17">
        <v>5.18167E-2</v>
      </c>
      <c r="D504" s="17">
        <v>6.8833822550537905E-6</v>
      </c>
      <c r="E504" s="19">
        <v>1.8143774088759637E-8</v>
      </c>
      <c r="F504" s="17">
        <v>20761.017353800285</v>
      </c>
      <c r="G504" s="17">
        <v>508928.06393385137</v>
      </c>
      <c r="H504" s="16">
        <f t="shared" si="7"/>
        <v>24.513638000533366</v>
      </c>
    </row>
    <row r="505" spans="1:8" x14ac:dyDescent="0.25">
      <c r="A505" s="28" t="s">
        <v>2268</v>
      </c>
      <c r="B505" s="17">
        <v>8.3506499999999994E-6</v>
      </c>
      <c r="C505" s="17">
        <v>2.32952E-5</v>
      </c>
      <c r="D505" s="17">
        <v>2.1936619233194703E-4</v>
      </c>
      <c r="E505" s="19">
        <v>1.2668345905634734E-4</v>
      </c>
      <c r="F505" s="17">
        <v>629974.84811887844</v>
      </c>
      <c r="G505" s="17">
        <v>1014891.437727629</v>
      </c>
      <c r="H505" s="16">
        <f t="shared" si="7"/>
        <v>1.6110031071210567</v>
      </c>
    </row>
    <row r="506" spans="1:8" x14ac:dyDescent="0.25">
      <c r="A506" s="16" t="s">
        <v>300</v>
      </c>
      <c r="B506" s="17">
        <v>1.2300799999999999E-5</v>
      </c>
      <c r="C506" s="17">
        <v>8.8001900000000001E-4</v>
      </c>
      <c r="D506" s="17">
        <v>8.0873501774504687E-5</v>
      </c>
      <c r="E506" s="17">
        <v>9.9472348535584009E-6</v>
      </c>
      <c r="F506" s="17">
        <v>452207.14454324497</v>
      </c>
      <c r="G506" s="17">
        <v>3979167.6267849249</v>
      </c>
      <c r="H506" s="16">
        <f t="shared" si="7"/>
        <v>8.7994355569152081</v>
      </c>
    </row>
    <row r="507" spans="1:8" x14ac:dyDescent="0.25">
      <c r="A507" s="16" t="s">
        <v>3415</v>
      </c>
      <c r="B507" s="17">
        <v>1.6977400000000001E-5</v>
      </c>
      <c r="C507" s="17">
        <v>4.9861399999999997E-5</v>
      </c>
      <c r="D507" s="17">
        <v>4.1790649212159961E-4</v>
      </c>
      <c r="E507" s="17">
        <v>1.3911296331596545E-4</v>
      </c>
      <c r="F507" s="17">
        <v>2197341.3868746394</v>
      </c>
      <c r="G507" s="17">
        <v>2148222.7275199345</v>
      </c>
      <c r="H507" s="16">
        <f t="shared" si="7"/>
        <v>0.97764632312115685</v>
      </c>
    </row>
    <row r="508" spans="1:8" x14ac:dyDescent="0.25">
      <c r="A508" s="28" t="s">
        <v>2556</v>
      </c>
      <c r="B508" s="17">
        <v>5.8431500000000001E-6</v>
      </c>
      <c r="C508" s="17">
        <v>1.5041800000000001E-5</v>
      </c>
      <c r="D508" s="17">
        <v>7.8460586605139183E-5</v>
      </c>
      <c r="E508" s="19">
        <v>4.3627595055376312E-5</v>
      </c>
      <c r="F508" s="17">
        <v>139804.72964510525</v>
      </c>
      <c r="G508" s="17">
        <v>200117.17399849778</v>
      </c>
      <c r="H508" s="16">
        <f t="shared" si="7"/>
        <v>1.4314048924274296</v>
      </c>
    </row>
    <row r="509" spans="1:8" x14ac:dyDescent="0.25">
      <c r="A509" s="16" t="s">
        <v>1721</v>
      </c>
      <c r="B509" s="17">
        <v>1.5999799999999999E-5</v>
      </c>
      <c r="C509" s="17">
        <v>3.0993700000000001E-5</v>
      </c>
      <c r="D509" s="17">
        <v>8.5443509094517941E-5</v>
      </c>
      <c r="E509" s="17">
        <v>9.0338905419043439E-5</v>
      </c>
      <c r="F509" s="17">
        <v>684556.26282920607</v>
      </c>
      <c r="G509" s="17">
        <v>1402050.856814336</v>
      </c>
      <c r="H509" s="16">
        <f t="shared" si="7"/>
        <v>2.0481163243175846</v>
      </c>
    </row>
    <row r="510" spans="1:8" x14ac:dyDescent="0.25">
      <c r="A510" s="16" t="s">
        <v>1360</v>
      </c>
      <c r="B510" s="17">
        <v>5.4502799999999996E-6</v>
      </c>
      <c r="C510" s="17">
        <v>1.17218E-5</v>
      </c>
      <c r="D510" s="17">
        <v>1.012172076398327E-4</v>
      </c>
      <c r="E510" s="17">
        <v>1.1695771531615234E-4</v>
      </c>
      <c r="F510" s="17">
        <v>207230.85470378312</v>
      </c>
      <c r="G510" s="17">
        <v>514996.68718267517</v>
      </c>
      <c r="H510" s="16">
        <f t="shared" si="7"/>
        <v>2.4851351789231106</v>
      </c>
    </row>
    <row r="511" spans="1:8" x14ac:dyDescent="0.25">
      <c r="A511" s="16" t="s">
        <v>158</v>
      </c>
      <c r="B511" s="17">
        <v>3.84224E-5</v>
      </c>
      <c r="C511" s="17">
        <v>4.82943E-3</v>
      </c>
      <c r="D511" s="17">
        <v>4.8609442777635562E-5</v>
      </c>
      <c r="E511" s="17">
        <v>5.9728158461846607E-6</v>
      </c>
      <c r="F511" s="17">
        <v>742295.78245960805</v>
      </c>
      <c r="G511" s="17">
        <v>11464282.036772056</v>
      </c>
      <c r="H511" s="16">
        <f t="shared" si="7"/>
        <v>15.444358310625162</v>
      </c>
    </row>
    <row r="512" spans="1:8" x14ac:dyDescent="0.25">
      <c r="A512" s="16" t="s">
        <v>2801</v>
      </c>
      <c r="B512" s="17">
        <v>4.3520899999999999E-5</v>
      </c>
      <c r="C512" s="17">
        <v>1.09182E-4</v>
      </c>
      <c r="D512" s="17">
        <v>1.1117529497580549E-4</v>
      </c>
      <c r="E512" s="17">
        <v>5.7232958401194985E-5</v>
      </c>
      <c r="F512" s="17">
        <v>1380462.363213348</v>
      </c>
      <c r="G512" s="17">
        <v>1782853.4802960223</v>
      </c>
      <c r="H512" s="16">
        <f t="shared" si="7"/>
        <v>1.2914901034650559</v>
      </c>
    </row>
    <row r="513" spans="1:8" x14ac:dyDescent="0.25">
      <c r="A513" s="28" t="s">
        <v>1116</v>
      </c>
      <c r="B513" s="17">
        <v>5.6263500000000001E-5</v>
      </c>
      <c r="C513" s="17">
        <v>2.4201E-4</v>
      </c>
      <c r="D513" s="17">
        <v>1.0619442971781066E-4</v>
      </c>
      <c r="E513" s="19">
        <v>7.2922672150876167E-5</v>
      </c>
      <c r="F513" s="17">
        <v>1921523.9980794503</v>
      </c>
      <c r="G513" s="17">
        <v>5675618.7772109006</v>
      </c>
      <c r="H513" s="16">
        <f t="shared" si="7"/>
        <v>2.9537069445313415</v>
      </c>
    </row>
    <row r="514" spans="1:8" x14ac:dyDescent="0.25">
      <c r="A514" s="16" t="s">
        <v>859</v>
      </c>
      <c r="B514" s="17">
        <v>4.4959200000000001E-5</v>
      </c>
      <c r="C514" s="17">
        <v>1.62385E-4</v>
      </c>
      <c r="D514" s="17">
        <v>5.5791165139130359E-5</v>
      </c>
      <c r="E514" s="17">
        <v>5.6305655162340677E-5</v>
      </c>
      <c r="F514" s="17">
        <v>699495.59533665318</v>
      </c>
      <c r="G514" s="17">
        <v>2549757.6523230583</v>
      </c>
      <c r="H514" s="16">
        <f t="shared" si="7"/>
        <v>3.6451375381369076</v>
      </c>
    </row>
    <row r="515" spans="1:8" x14ac:dyDescent="0.25">
      <c r="A515" s="16" t="s">
        <v>993</v>
      </c>
      <c r="B515" s="17">
        <v>2.72723E-5</v>
      </c>
      <c r="C515" s="17">
        <v>2.1743399999999999E-4</v>
      </c>
      <c r="D515" s="17">
        <v>6.0807244105990381E-5</v>
      </c>
      <c r="E515" s="17">
        <v>2.4774913097471769E-5</v>
      </c>
      <c r="F515" s="17">
        <v>483213.86777308251</v>
      </c>
      <c r="G515" s="17">
        <v>1569646.653252959</v>
      </c>
      <c r="H515" s="16">
        <f t="shared" ref="H515:H578" si="8">G515/F515</f>
        <v>3.2483476943382468</v>
      </c>
    </row>
    <row r="516" spans="1:8" x14ac:dyDescent="0.25">
      <c r="A516" s="16" t="s">
        <v>684</v>
      </c>
      <c r="B516" s="17">
        <v>2.63948E-5</v>
      </c>
      <c r="C516" s="17">
        <v>2.7090000000000003E-4</v>
      </c>
      <c r="D516" s="17">
        <v>4.2952324218782428E-5</v>
      </c>
      <c r="E516" s="17">
        <v>1.8657599257374251E-5</v>
      </c>
      <c r="F516" s="17">
        <v>366721.20380966639</v>
      </c>
      <c r="G516" s="17">
        <v>1634917.1238159509</v>
      </c>
      <c r="H516" s="16">
        <f t="shared" si="8"/>
        <v>4.4582017806215992</v>
      </c>
    </row>
    <row r="517" spans="1:8" x14ac:dyDescent="0.25">
      <c r="A517" s="28" t="s">
        <v>741</v>
      </c>
      <c r="B517" s="17">
        <v>1.45881E-5</v>
      </c>
      <c r="C517" s="17">
        <v>1.3805800000000001E-4</v>
      </c>
      <c r="D517" s="17">
        <v>2.3191271527699971E-5</v>
      </c>
      <c r="E517" s="19">
        <v>1.0148802233700748E-5</v>
      </c>
      <c r="F517" s="17">
        <v>112546.85376634095</v>
      </c>
      <c r="G517" s="17">
        <v>466107.86769214092</v>
      </c>
      <c r="H517" s="16">
        <f t="shared" si="8"/>
        <v>4.1414562210670915</v>
      </c>
    </row>
    <row r="518" spans="1:8" x14ac:dyDescent="0.25">
      <c r="A518" s="28" t="s">
        <v>2116</v>
      </c>
      <c r="B518" s="17">
        <v>3.4921E-5</v>
      </c>
      <c r="C518" s="17">
        <v>2.31659E-4</v>
      </c>
      <c r="D518" s="17">
        <v>1.2346646837592373E-5</v>
      </c>
      <c r="E518" s="19">
        <v>3.1855726111350856E-6</v>
      </c>
      <c r="F518" s="17">
        <v>128650.60231363792</v>
      </c>
      <c r="G518" s="17">
        <v>220197.71722172346</v>
      </c>
      <c r="H518" s="16">
        <f t="shared" si="8"/>
        <v>1.711594918808871</v>
      </c>
    </row>
    <row r="519" spans="1:8" x14ac:dyDescent="0.25">
      <c r="A519" s="16" t="s">
        <v>3411</v>
      </c>
      <c r="B519" s="17">
        <v>4.4263000000000003E-6</v>
      </c>
      <c r="C519" s="17">
        <v>7.0504000000000003E-6</v>
      </c>
      <c r="D519" s="17">
        <v>7.6732420480524812E-5</v>
      </c>
      <c r="E519" s="17">
        <v>4.714619535881645E-5</v>
      </c>
      <c r="F519" s="17">
        <v>102111.33687238279</v>
      </c>
      <c r="G519" s="17">
        <v>99934.31204073198</v>
      </c>
      <c r="H519" s="16">
        <f t="shared" si="8"/>
        <v>0.97867989100591624</v>
      </c>
    </row>
    <row r="520" spans="1:8" x14ac:dyDescent="0.25">
      <c r="A520" s="28" t="s">
        <v>3795</v>
      </c>
      <c r="B520" s="17">
        <v>6.1276000000000004E-6</v>
      </c>
      <c r="C520" s="17">
        <v>2.5820200000000001E-5</v>
      </c>
      <c r="D520" s="17">
        <v>5.6216800978978003E-4</v>
      </c>
      <c r="E520" s="19">
        <v>4.9737142734840611E-5</v>
      </c>
      <c r="F520" s="17">
        <v>1736558.8114192283</v>
      </c>
      <c r="G520" s="17">
        <v>647401.04281159537</v>
      </c>
      <c r="H520" s="16">
        <f t="shared" si="8"/>
        <v>0.37280686294897053</v>
      </c>
    </row>
    <row r="521" spans="1:8" x14ac:dyDescent="0.25">
      <c r="A521" s="16" t="s">
        <v>1093</v>
      </c>
      <c r="B521" s="24">
        <v>1.8395900000000001E-5</v>
      </c>
      <c r="C521" s="24">
        <v>2.9095800000000002E-4</v>
      </c>
      <c r="D521" s="23">
        <v>7.6056989203742147E-4</v>
      </c>
      <c r="E521" s="23">
        <v>1.4486197340748218E-4</v>
      </c>
      <c r="F521" s="17">
        <v>5309782.5397118432</v>
      </c>
      <c r="G521" s="17">
        <v>15995626.896527983</v>
      </c>
      <c r="H521" s="16">
        <f t="shared" si="8"/>
        <v>3.0124824843384359</v>
      </c>
    </row>
    <row r="522" spans="1:8" x14ac:dyDescent="0.25">
      <c r="A522" s="16" t="s">
        <v>3242</v>
      </c>
      <c r="B522" s="17">
        <v>1.6589800000000002E-5</v>
      </c>
      <c r="C522" s="17">
        <v>4.2957599999999997E-5</v>
      </c>
      <c r="D522" s="17">
        <v>3.1985159584090706E-4</v>
      </c>
      <c r="E522" s="17">
        <v>1.3249094978362767E-4</v>
      </c>
      <c r="F522" s="17">
        <v>2217065.2491603154</v>
      </c>
      <c r="G522" s="17">
        <v>2378017.3870726954</v>
      </c>
      <c r="H522" s="16">
        <f t="shared" si="8"/>
        <v>1.072596933253696</v>
      </c>
    </row>
    <row r="523" spans="1:8" x14ac:dyDescent="0.25">
      <c r="A523" s="16" t="s">
        <v>2578</v>
      </c>
      <c r="B523" s="17">
        <v>2.01537E-5</v>
      </c>
      <c r="C523" s="17">
        <v>5.4432599999999998E-5</v>
      </c>
      <c r="D523" s="17">
        <v>2.0497877830516408E-4</v>
      </c>
      <c r="E523" s="17">
        <v>1.0761243705323385E-4</v>
      </c>
      <c r="F523" s="17">
        <v>1778190.9106135899</v>
      </c>
      <c r="G523" s="17">
        <v>2521368.0307518626</v>
      </c>
      <c r="H523" s="16">
        <f t="shared" si="8"/>
        <v>1.4179400061615595</v>
      </c>
    </row>
    <row r="524" spans="1:8" x14ac:dyDescent="0.25">
      <c r="A524" s="16" t="s">
        <v>2722</v>
      </c>
      <c r="B524" s="17">
        <v>2.8480199999999999E-5</v>
      </c>
      <c r="C524" s="17">
        <v>1.13558E-4</v>
      </c>
      <c r="D524" s="17">
        <v>1.3110678693771145E-4</v>
      </c>
      <c r="E524" s="17">
        <v>4.3713152577593239E-5</v>
      </c>
      <c r="F524" s="17">
        <v>856740.20444600389</v>
      </c>
      <c r="G524" s="17">
        <v>1138966.1118559197</v>
      </c>
      <c r="H524" s="16">
        <f t="shared" si="8"/>
        <v>1.3294183066760736</v>
      </c>
    </row>
    <row r="525" spans="1:8" x14ac:dyDescent="0.25">
      <c r="A525" s="28" t="s">
        <v>1134</v>
      </c>
      <c r="B525" s="17">
        <v>3.5371899999999999E-5</v>
      </c>
      <c r="C525" s="17">
        <v>1.1875900000000001E-4</v>
      </c>
      <c r="D525" s="17">
        <v>2.0768165776672033E-4</v>
      </c>
      <c r="E525" s="19">
        <v>1.8041603496715022E-4</v>
      </c>
      <c r="F525" s="17">
        <v>2108932.614185798</v>
      </c>
      <c r="G525" s="17">
        <v>6151029.9100675927</v>
      </c>
      <c r="H525" s="16">
        <f t="shared" si="8"/>
        <v>2.9166555008408079</v>
      </c>
    </row>
    <row r="526" spans="1:8" x14ac:dyDescent="0.25">
      <c r="A526" s="16" t="s">
        <v>122</v>
      </c>
      <c r="B526" s="17">
        <v>2.1379800000000002E-5</v>
      </c>
      <c r="C526" s="17">
        <v>4.0649500000000003E-3</v>
      </c>
      <c r="D526" s="17">
        <v>1.5361852611376545E-5</v>
      </c>
      <c r="E526" s="17">
        <v>1.643092065505957E-6</v>
      </c>
      <c r="F526" s="17">
        <v>171679.01109312777</v>
      </c>
      <c r="G526" s="17">
        <v>3491299.2671844955</v>
      </c>
      <c r="H526" s="16">
        <f t="shared" si="8"/>
        <v>20.336203272341955</v>
      </c>
    </row>
    <row r="527" spans="1:8" x14ac:dyDescent="0.25">
      <c r="A527" s="16" t="s">
        <v>1586</v>
      </c>
      <c r="B527" s="17">
        <v>2.19046E-5</v>
      </c>
      <c r="C527" s="17">
        <v>6.9147100000000001E-5</v>
      </c>
      <c r="D527" s="17">
        <v>1.7961674068945273E-4</v>
      </c>
      <c r="E527" s="17">
        <v>1.2452946296586973E-4</v>
      </c>
      <c r="F527" s="17">
        <v>913753.22874864773</v>
      </c>
      <c r="G527" s="17">
        <v>1999829.0468319303</v>
      </c>
      <c r="H527" s="16">
        <f t="shared" si="8"/>
        <v>2.1885876666839521</v>
      </c>
    </row>
    <row r="528" spans="1:8" x14ac:dyDescent="0.25">
      <c r="A528" s="16" t="s">
        <v>1399</v>
      </c>
      <c r="B528" s="17">
        <v>2.02466E-5</v>
      </c>
      <c r="C528" s="17">
        <v>6.4308700000000003E-5</v>
      </c>
      <c r="D528" s="17">
        <v>1.2502137170096914E-4</v>
      </c>
      <c r="E528" s="17">
        <v>9.5660241267693123E-5</v>
      </c>
      <c r="F528" s="17">
        <v>574684.71285296523</v>
      </c>
      <c r="G528" s="17">
        <v>1396672.1861891448</v>
      </c>
      <c r="H528" s="16">
        <f t="shared" si="8"/>
        <v>2.4303277170111319</v>
      </c>
    </row>
    <row r="529" spans="1:8" x14ac:dyDescent="0.25">
      <c r="A529" s="16" t="s">
        <v>2696</v>
      </c>
      <c r="B529" s="17">
        <v>2.69385E-5</v>
      </c>
      <c r="C529" s="17">
        <v>7.0241700000000002E-5</v>
      </c>
      <c r="D529" s="17">
        <v>8.2390807774192427E-5</v>
      </c>
      <c r="E529" s="17">
        <v>4.2463148525009304E-5</v>
      </c>
      <c r="F529" s="17">
        <v>550089.49019704177</v>
      </c>
      <c r="G529" s="17">
        <v>739244.97979546757</v>
      </c>
      <c r="H529" s="16">
        <f t="shared" si="8"/>
        <v>1.3438631222179329</v>
      </c>
    </row>
    <row r="530" spans="1:8" x14ac:dyDescent="0.25">
      <c r="A530" s="16" t="s">
        <v>409</v>
      </c>
      <c r="B530" s="17">
        <v>2.65029E-6</v>
      </c>
      <c r="C530" s="17">
        <v>4.6066599999999997E-5</v>
      </c>
      <c r="D530" s="17">
        <v>1.0750545718826254E-4</v>
      </c>
      <c r="E530" s="17">
        <v>4.089838998076519E-5</v>
      </c>
      <c r="F530" s="17">
        <v>148945.92295821334</v>
      </c>
      <c r="G530" s="17">
        <v>984911.2160262703</v>
      </c>
      <c r="H530" s="16">
        <f t="shared" si="8"/>
        <v>6.6125423003527688</v>
      </c>
    </row>
    <row r="531" spans="1:8" x14ac:dyDescent="0.25">
      <c r="A531" s="16" t="s">
        <v>553</v>
      </c>
      <c r="B531" s="17">
        <v>2.4019000000000002E-5</v>
      </c>
      <c r="C531" s="17">
        <v>8.4375699999999999E-5</v>
      </c>
      <c r="D531" s="17">
        <v>3.2509923872053665E-5</v>
      </c>
      <c r="E531" s="17">
        <v>4.8433974056389958E-5</v>
      </c>
      <c r="F531" s="17">
        <v>238802.42174841175</v>
      </c>
      <c r="G531" s="17">
        <v>1249785.1088391785</v>
      </c>
      <c r="H531" s="16">
        <f t="shared" si="8"/>
        <v>5.2335529082526593</v>
      </c>
    </row>
    <row r="532" spans="1:8" x14ac:dyDescent="0.25">
      <c r="A532" s="16" t="s">
        <v>3152</v>
      </c>
      <c r="B532" s="17">
        <v>3.0604200000000001E-5</v>
      </c>
      <c r="C532" s="17">
        <v>8.6790699999999996E-5</v>
      </c>
      <c r="D532" s="17">
        <v>1.4573149753467469E-4</v>
      </c>
      <c r="E532" s="17">
        <v>5.7516234644660299E-5</v>
      </c>
      <c r="F532" s="17">
        <v>1533090.2861083089</v>
      </c>
      <c r="G532" s="17">
        <v>1715919.5039506315</v>
      </c>
      <c r="H532" s="16">
        <f t="shared" si="8"/>
        <v>1.1192553494722268</v>
      </c>
    </row>
    <row r="533" spans="1:8" x14ac:dyDescent="0.25">
      <c r="A533" s="16" t="s">
        <v>3059</v>
      </c>
      <c r="B533" s="17">
        <v>2.57502E-5</v>
      </c>
      <c r="C533" s="17">
        <v>7.42306E-5</v>
      </c>
      <c r="D533" s="17">
        <v>1.3769284948041895E-4</v>
      </c>
      <c r="E533" s="17">
        <v>5.5675030254588092E-5</v>
      </c>
      <c r="F533" s="17">
        <v>980075.43608858844</v>
      </c>
      <c r="G533" s="17">
        <v>1142380.9256751428</v>
      </c>
      <c r="H533" s="16">
        <f t="shared" si="8"/>
        <v>1.1656050989649369</v>
      </c>
    </row>
    <row r="534" spans="1:8" x14ac:dyDescent="0.25">
      <c r="A534" s="28" t="s">
        <v>2987</v>
      </c>
      <c r="B534" s="17">
        <v>2.59791E-5</v>
      </c>
      <c r="C534" s="17">
        <v>7.5372100000000003E-5</v>
      </c>
      <c r="D534" s="17">
        <v>2.1278372967356782E-4</v>
      </c>
      <c r="E534" s="19">
        <v>8.7997072519255403E-5</v>
      </c>
      <c r="F534" s="17">
        <v>1533955.9370796534</v>
      </c>
      <c r="G534" s="17">
        <v>1840471.9634239476</v>
      </c>
      <c r="H534" s="16">
        <f t="shared" si="8"/>
        <v>1.1998206199637258</v>
      </c>
    </row>
    <row r="535" spans="1:8" x14ac:dyDescent="0.25">
      <c r="A535" s="16" t="s">
        <v>2686</v>
      </c>
      <c r="B535" s="17">
        <v>2.5967000000000001E-5</v>
      </c>
      <c r="C535" s="17">
        <v>7.5159800000000005E-5</v>
      </c>
      <c r="D535" s="17">
        <v>1.5999687397494044E-4</v>
      </c>
      <c r="E535" s="17">
        <v>7.4551383917754736E-5</v>
      </c>
      <c r="F535" s="17">
        <v>1148232.721483978</v>
      </c>
      <c r="G535" s="17">
        <v>1548595.4148663164</v>
      </c>
      <c r="H535" s="16">
        <f t="shared" si="8"/>
        <v>1.348677307214263</v>
      </c>
    </row>
    <row r="536" spans="1:8" x14ac:dyDescent="0.25">
      <c r="A536" s="16" t="s">
        <v>2498</v>
      </c>
      <c r="B536" s="17">
        <v>2.50212E-5</v>
      </c>
      <c r="C536" s="17">
        <v>7.1747299999999997E-5</v>
      </c>
      <c r="D536" s="17">
        <v>1.506412580909287E-4</v>
      </c>
      <c r="E536" s="17">
        <v>7.708616502313219E-5</v>
      </c>
      <c r="F536" s="17">
        <v>1035961.5969901549</v>
      </c>
      <c r="G536" s="17">
        <v>1520105.0113555277</v>
      </c>
      <c r="H536" s="16">
        <f t="shared" si="8"/>
        <v>1.4673372215456493</v>
      </c>
    </row>
    <row r="537" spans="1:8" x14ac:dyDescent="0.25">
      <c r="A537" s="16" t="s">
        <v>1860</v>
      </c>
      <c r="B537" s="17">
        <v>1.92929E-5</v>
      </c>
      <c r="C537" s="17">
        <v>5.8831800000000001E-5</v>
      </c>
      <c r="D537" s="17">
        <v>1.9255267903402892E-4</v>
      </c>
      <c r="E537" s="17">
        <v>1.2061600551345551E-4</v>
      </c>
      <c r="F537" s="17">
        <v>847434.28209381772</v>
      </c>
      <c r="G537" s="17">
        <v>1618736.0101554261</v>
      </c>
      <c r="H537" s="16">
        <f t="shared" si="8"/>
        <v>1.910161111438514</v>
      </c>
    </row>
    <row r="538" spans="1:8" x14ac:dyDescent="0.25">
      <c r="A538" s="28" t="s">
        <v>3039</v>
      </c>
      <c r="B538" s="17">
        <v>9.08243E-6</v>
      </c>
      <c r="C538" s="17">
        <v>1.9613300000000001E-5</v>
      </c>
      <c r="D538" s="17">
        <v>3.277444217050167E-4</v>
      </c>
      <c r="E538" s="19">
        <v>1.7888044893567715E-4</v>
      </c>
      <c r="F538" s="17">
        <v>467528.41983460303</v>
      </c>
      <c r="G538" s="17">
        <v>551041.35715477634</v>
      </c>
      <c r="H538" s="16">
        <f t="shared" si="8"/>
        <v>1.1786264401845723</v>
      </c>
    </row>
    <row r="539" spans="1:8" x14ac:dyDescent="0.25">
      <c r="A539" s="16" t="s">
        <v>641</v>
      </c>
      <c r="B539" s="17">
        <v>2.6601199999999999E-5</v>
      </c>
      <c r="C539" s="17">
        <v>2.9574799999999997E-4</v>
      </c>
      <c r="D539" s="17">
        <v>8.188880537757084E-5</v>
      </c>
      <c r="E539" s="17">
        <v>3.4445511808716454E-5</v>
      </c>
      <c r="F539" s="17">
        <v>611973.13948426046</v>
      </c>
      <c r="G539" s="17">
        <v>2861943.496475962</v>
      </c>
      <c r="H539" s="16">
        <f t="shared" si="8"/>
        <v>4.6765835162109584</v>
      </c>
    </row>
    <row r="540" spans="1:8" x14ac:dyDescent="0.25">
      <c r="A540" s="28" t="s">
        <v>369</v>
      </c>
      <c r="B540" s="17">
        <v>9.9307899999999998E-5</v>
      </c>
      <c r="C540" s="17">
        <v>4.1695399999999998E-4</v>
      </c>
      <c r="D540" s="17">
        <v>3.0759270511991335E-5</v>
      </c>
      <c r="E540" s="19">
        <v>5.2521926795315501E-5</v>
      </c>
      <c r="F540" s="17">
        <v>1003979.7704628418</v>
      </c>
      <c r="G540" s="17">
        <v>7197703.077210689</v>
      </c>
      <c r="H540" s="16">
        <f t="shared" si="8"/>
        <v>7.1691714205481416</v>
      </c>
    </row>
    <row r="541" spans="1:8" x14ac:dyDescent="0.25">
      <c r="A541" s="16" t="s">
        <v>1626</v>
      </c>
      <c r="B541" s="17">
        <v>1.6630199999999999E-5</v>
      </c>
      <c r="C541" s="17">
        <v>1.21032E-4</v>
      </c>
      <c r="D541" s="17">
        <v>2.3342365520477538E-4</v>
      </c>
      <c r="E541" s="17">
        <v>6.8879680980703118E-5</v>
      </c>
      <c r="F541" s="17">
        <v>1066999.28951238</v>
      </c>
      <c r="G541" s="17">
        <v>2291464.4790632329</v>
      </c>
      <c r="H541" s="16">
        <f t="shared" si="8"/>
        <v>2.1475782613786323</v>
      </c>
    </row>
    <row r="542" spans="1:8" x14ac:dyDescent="0.25">
      <c r="A542" s="28" t="s">
        <v>1353</v>
      </c>
      <c r="B542" s="17">
        <v>1.3973499999999999E-4</v>
      </c>
      <c r="C542" s="17">
        <v>6.5970199999999997E-4</v>
      </c>
      <c r="D542" s="17">
        <v>4.4527118393190131E-5</v>
      </c>
      <c r="E542" s="19">
        <v>2.35976549137894E-5</v>
      </c>
      <c r="F542" s="17">
        <v>2248281.7789659868</v>
      </c>
      <c r="G542" s="17">
        <v>5625195.2029008884</v>
      </c>
      <c r="H542" s="16">
        <f t="shared" si="8"/>
        <v>2.5019974166618861</v>
      </c>
    </row>
    <row r="543" spans="1:8" x14ac:dyDescent="0.25">
      <c r="A543" s="28" t="s">
        <v>3474</v>
      </c>
      <c r="B543" s="17">
        <v>2.6410300000000002E-6</v>
      </c>
      <c r="C543" s="17">
        <v>1.02993E-5</v>
      </c>
      <c r="D543" s="17">
        <v>1.1067412202829016E-4</v>
      </c>
      <c r="E543" s="19">
        <v>2.6717968362964629E-5</v>
      </c>
      <c r="F543" s="17">
        <v>100114.07635999858</v>
      </c>
      <c r="G543" s="17">
        <v>94251.19491032869</v>
      </c>
      <c r="H543" s="16">
        <f t="shared" si="8"/>
        <v>0.94143799091161118</v>
      </c>
    </row>
    <row r="544" spans="1:8" x14ac:dyDescent="0.25">
      <c r="A544" s="16" t="s">
        <v>72</v>
      </c>
      <c r="B544" s="17">
        <v>7.5859100000000004E-6</v>
      </c>
      <c r="C544" s="17">
        <v>7.1565900000000005E-5</v>
      </c>
      <c r="D544" s="17">
        <v>2.9535063415611654E-5</v>
      </c>
      <c r="E544" s="17">
        <v>1.1459603943694439E-4</v>
      </c>
      <c r="F544" s="17">
        <v>77839.422112770015</v>
      </c>
      <c r="G544" s="17">
        <v>2849244.7382398173</v>
      </c>
      <c r="H544" s="16">
        <f t="shared" si="8"/>
        <v>36.604135294221074</v>
      </c>
    </row>
    <row r="545" spans="1:8" x14ac:dyDescent="0.25">
      <c r="A545" s="16" t="s">
        <v>1820</v>
      </c>
      <c r="B545" s="17">
        <v>1.5305999999999999E-5</v>
      </c>
      <c r="C545" s="17">
        <v>2.66154E-4</v>
      </c>
      <c r="D545" s="17">
        <v>2.7511825995721518E-4</v>
      </c>
      <c r="E545" s="17">
        <v>3.0810882391802643E-5</v>
      </c>
      <c r="F545" s="17">
        <v>987063.88586668845</v>
      </c>
      <c r="G545" s="17">
        <v>1922211.942775737</v>
      </c>
      <c r="H545" s="16">
        <f t="shared" si="8"/>
        <v>1.947403780341882</v>
      </c>
    </row>
    <row r="546" spans="1:8" x14ac:dyDescent="0.25">
      <c r="A546" s="28" t="s">
        <v>2416</v>
      </c>
      <c r="B546" s="17">
        <v>1.9624300000000001E-5</v>
      </c>
      <c r="C546" s="17">
        <v>5.5032799999999999E-5</v>
      </c>
      <c r="D546" s="17">
        <v>7.2507354450516154E-5</v>
      </c>
      <c r="E546" s="19">
        <v>3.9304756492745421E-5</v>
      </c>
      <c r="F546" s="17">
        <v>410309.07705849159</v>
      </c>
      <c r="G546" s="17">
        <v>623737.14868563542</v>
      </c>
      <c r="H546" s="16">
        <f t="shared" si="8"/>
        <v>1.5201641483469268</v>
      </c>
    </row>
    <row r="547" spans="1:8" x14ac:dyDescent="0.25">
      <c r="A547" s="28" t="s">
        <v>2973</v>
      </c>
      <c r="B547" s="17">
        <v>9.1806899999999993E-6</v>
      </c>
      <c r="C547" s="17">
        <v>1.9054599999999999E-5</v>
      </c>
      <c r="D547" s="17">
        <v>3.6112596774016725E-4</v>
      </c>
      <c r="E547" s="19">
        <v>2.100728508075666E-4</v>
      </c>
      <c r="F547" s="17">
        <v>856797.42748056364</v>
      </c>
      <c r="G547" s="17">
        <v>1034460.4177806049</v>
      </c>
      <c r="H547" s="16">
        <f t="shared" si="8"/>
        <v>1.2073570538399774</v>
      </c>
    </row>
    <row r="548" spans="1:8" x14ac:dyDescent="0.25">
      <c r="A548" s="16" t="s">
        <v>1234</v>
      </c>
      <c r="B548" s="17">
        <v>1.2682499999999999E-5</v>
      </c>
      <c r="C548" s="17">
        <v>7.5718199999999996E-5</v>
      </c>
      <c r="D548" s="17">
        <v>7.2639088347361375E-5</v>
      </c>
      <c r="E548" s="17">
        <v>3.2892403452895959E-5</v>
      </c>
      <c r="F548" s="17">
        <v>337946.76341456943</v>
      </c>
      <c r="G548" s="17">
        <v>913626.99945913081</v>
      </c>
      <c r="H548" s="16">
        <f t="shared" si="8"/>
        <v>2.7034642682414365</v>
      </c>
    </row>
    <row r="549" spans="1:8" x14ac:dyDescent="0.25">
      <c r="A549" s="28" t="s">
        <v>3478</v>
      </c>
      <c r="B549" s="17">
        <v>5.3426600000000003E-6</v>
      </c>
      <c r="C549" s="17">
        <v>9.6634100000000004E-6</v>
      </c>
      <c r="D549" s="17">
        <v>4.5340912973787392E-4</v>
      </c>
      <c r="E549" s="19">
        <v>2.3544133188476213E-4</v>
      </c>
      <c r="F549" s="17">
        <v>343000.49325952801</v>
      </c>
      <c r="G549" s="17">
        <v>322151.42656234739</v>
      </c>
      <c r="H549" s="16">
        <f t="shared" si="8"/>
        <v>0.93921563640025041</v>
      </c>
    </row>
    <row r="550" spans="1:8" x14ac:dyDescent="0.25">
      <c r="A550" s="16" t="s">
        <v>2746</v>
      </c>
      <c r="B550" s="17">
        <v>1.25845E-5</v>
      </c>
      <c r="C550" s="17">
        <v>8.4121699999999998E-5</v>
      </c>
      <c r="D550" s="17">
        <v>3.2110352619204202E-4</v>
      </c>
      <c r="E550" s="17">
        <v>6.3224981944106555E-5</v>
      </c>
      <c r="F550" s="17">
        <v>1907660.4763531741</v>
      </c>
      <c r="G550" s="17">
        <v>2510827.037843571</v>
      </c>
      <c r="H550" s="16">
        <f t="shared" si="8"/>
        <v>1.3161812958684636</v>
      </c>
    </row>
    <row r="551" spans="1:8" x14ac:dyDescent="0.25">
      <c r="A551" s="16" t="s">
        <v>1661</v>
      </c>
      <c r="B551" s="17">
        <v>1.5200399999999999E-5</v>
      </c>
      <c r="C551" s="17">
        <v>5.4357700000000003E-5</v>
      </c>
      <c r="D551" s="17">
        <v>2.0867232832719965E-4</v>
      </c>
      <c r="E551" s="17">
        <v>1.2296687205301957E-4</v>
      </c>
      <c r="F551" s="17">
        <v>1023478.6914943246</v>
      </c>
      <c r="G551" s="17">
        <v>2156791.3103878242</v>
      </c>
      <c r="H551" s="16">
        <f t="shared" si="8"/>
        <v>2.1073143274129258</v>
      </c>
    </row>
    <row r="552" spans="1:8" x14ac:dyDescent="0.25">
      <c r="A552" s="16" t="s">
        <v>3654</v>
      </c>
      <c r="B552" s="17">
        <v>2.9069399999999999E-6</v>
      </c>
      <c r="C552" s="17">
        <v>7.3852099999999999E-6</v>
      </c>
      <c r="D552" s="17">
        <v>2.8043928824670656E-4</v>
      </c>
      <c r="E552" s="17">
        <v>8.7983644554667954E-5</v>
      </c>
      <c r="F552" s="17">
        <v>366267.13077684777</v>
      </c>
      <c r="G552" s="17">
        <v>291936.11155436432</v>
      </c>
      <c r="H552" s="16">
        <f t="shared" si="8"/>
        <v>0.79705790398164222</v>
      </c>
    </row>
    <row r="553" spans="1:8" x14ac:dyDescent="0.25">
      <c r="A553" s="16" t="s">
        <v>2436</v>
      </c>
      <c r="B553" s="17">
        <v>1.4235E-5</v>
      </c>
      <c r="C553" s="17">
        <v>6.8414600000000001E-5</v>
      </c>
      <c r="D553" s="17">
        <v>1.5876115395639274E-4</v>
      </c>
      <c r="E553" s="17">
        <v>4.9821456208049388E-5</v>
      </c>
      <c r="F553" s="17">
        <v>954423.46187777631</v>
      </c>
      <c r="G553" s="17">
        <v>1439476.5608776428</v>
      </c>
      <c r="H553" s="16">
        <f t="shared" si="8"/>
        <v>1.5082158165365622</v>
      </c>
    </row>
    <row r="554" spans="1:8" x14ac:dyDescent="0.25">
      <c r="A554" s="28" t="s">
        <v>572</v>
      </c>
      <c r="B554" s="17">
        <v>3.0762400000000002E-5</v>
      </c>
      <c r="C554" s="17">
        <v>2.7384600000000001E-4</v>
      </c>
      <c r="D554" s="17">
        <v>2.3381456306347059E-5</v>
      </c>
      <c r="E554" s="19">
        <v>1.3353731239967617E-5</v>
      </c>
      <c r="F554" s="17">
        <v>226226.22209705916</v>
      </c>
      <c r="G554" s="17">
        <v>1150165.1476613814</v>
      </c>
      <c r="H554" s="16">
        <f t="shared" si="8"/>
        <v>5.084137183566277</v>
      </c>
    </row>
    <row r="555" spans="1:8" x14ac:dyDescent="0.25">
      <c r="A555" s="16" t="s">
        <v>3582</v>
      </c>
      <c r="B555" s="17">
        <v>2.2985499999999999E-5</v>
      </c>
      <c r="C555" s="17">
        <v>5.7778400000000002E-5</v>
      </c>
      <c r="D555" s="17">
        <v>5.9408283700218832E-5</v>
      </c>
      <c r="E555" s="17">
        <v>2.0232349154993582E-5</v>
      </c>
      <c r="F555" s="17">
        <v>460429.65831620945</v>
      </c>
      <c r="G555" s="17">
        <v>394161.45449138863</v>
      </c>
      <c r="H555" s="16">
        <f t="shared" si="8"/>
        <v>0.85607312077340214</v>
      </c>
    </row>
    <row r="556" spans="1:8" x14ac:dyDescent="0.25">
      <c r="A556" s="28" t="s">
        <v>2775</v>
      </c>
      <c r="B556" s="17">
        <v>1.5832899999999999E-5</v>
      </c>
      <c r="C556" s="17">
        <v>3.4428699999999998E-5</v>
      </c>
      <c r="D556" s="17">
        <v>5.5475631588259299E-5</v>
      </c>
      <c r="E556" s="19">
        <v>3.3281421009880897E-5</v>
      </c>
      <c r="F556" s="17">
        <v>355360.46479475521</v>
      </c>
      <c r="G556" s="17">
        <v>463584.46119060059</v>
      </c>
      <c r="H556" s="16">
        <f t="shared" si="8"/>
        <v>1.3045470926495779</v>
      </c>
    </row>
    <row r="557" spans="1:8" x14ac:dyDescent="0.25">
      <c r="A557" s="28" t="s">
        <v>691</v>
      </c>
      <c r="B557" s="17">
        <v>2.1733200000000001E-5</v>
      </c>
      <c r="C557" s="17">
        <v>9.2604500000000004E-5</v>
      </c>
      <c r="D557" s="17">
        <v>4.0756082959394719E-5</v>
      </c>
      <c r="E557" s="19">
        <v>4.222507413937204E-5</v>
      </c>
      <c r="F557" s="17">
        <v>336514.76091998757</v>
      </c>
      <c r="G557" s="17">
        <v>1485561.0931058219</v>
      </c>
      <c r="H557" s="16">
        <f t="shared" si="8"/>
        <v>4.4145495699638584</v>
      </c>
    </row>
    <row r="558" spans="1:8" x14ac:dyDescent="0.25">
      <c r="A558" s="28" t="s">
        <v>756</v>
      </c>
      <c r="B558" s="17">
        <v>1.39259E-5</v>
      </c>
      <c r="C558" s="17">
        <v>3.0086500000000001E-5</v>
      </c>
      <c r="D558" s="17">
        <v>4.9635058953417257E-5</v>
      </c>
      <c r="E558" s="19">
        <v>9.3042032501364875E-5</v>
      </c>
      <c r="F558" s="17">
        <v>362928.04651792889</v>
      </c>
      <c r="G558" s="17">
        <v>1469804.5059639439</v>
      </c>
      <c r="H558" s="16">
        <f t="shared" si="8"/>
        <v>4.0498509830414404</v>
      </c>
    </row>
    <row r="559" spans="1:8" x14ac:dyDescent="0.25">
      <c r="A559" s="16" t="s">
        <v>994</v>
      </c>
      <c r="B559" s="17">
        <v>2.2498E-5</v>
      </c>
      <c r="C559" s="17">
        <v>1.0022399999999999E-4</v>
      </c>
      <c r="D559" s="17">
        <v>7.1397573378825398E-5</v>
      </c>
      <c r="E559" s="17">
        <v>5.2049964139908924E-5</v>
      </c>
      <c r="F559" s="17">
        <v>461351.41062875907</v>
      </c>
      <c r="G559" s="17">
        <v>1498292.6714854767</v>
      </c>
      <c r="H559" s="16">
        <f t="shared" si="8"/>
        <v>3.2476169725882231</v>
      </c>
    </row>
    <row r="560" spans="1:8" x14ac:dyDescent="0.25">
      <c r="A560" s="16" t="s">
        <v>1657</v>
      </c>
      <c r="B560" s="17">
        <v>9.5482999999999997E-6</v>
      </c>
      <c r="C560" s="17">
        <v>5.9543300000000003E-5</v>
      </c>
      <c r="D560" s="17">
        <v>9.502512473487135E-5</v>
      </c>
      <c r="E560" s="17">
        <v>3.2159214752926117E-5</v>
      </c>
      <c r="F560" s="17">
        <v>309938.82802728197</v>
      </c>
      <c r="G560" s="17">
        <v>654108.53900071466</v>
      </c>
      <c r="H560" s="16">
        <f t="shared" si="8"/>
        <v>2.1104439968493964</v>
      </c>
    </row>
    <row r="561" spans="1:8" x14ac:dyDescent="0.25">
      <c r="A561" s="16" t="s">
        <v>2124</v>
      </c>
      <c r="B561" s="17">
        <v>9.4795999999999998E-6</v>
      </c>
      <c r="C561" s="17">
        <v>6.2569099999999997E-5</v>
      </c>
      <c r="D561" s="17">
        <v>9.8986201469127003E-5</v>
      </c>
      <c r="E561" s="17">
        <v>2.5582984768486035E-5</v>
      </c>
      <c r="F561" s="17">
        <v>319386.39933909284</v>
      </c>
      <c r="G561" s="17">
        <v>544832.32643087825</v>
      </c>
      <c r="H561" s="16">
        <f t="shared" si="8"/>
        <v>1.7058720332434358</v>
      </c>
    </row>
    <row r="562" spans="1:8" x14ac:dyDescent="0.25">
      <c r="A562" s="16" t="s">
        <v>2291</v>
      </c>
      <c r="B562" s="17">
        <v>9.7319000000000008E-6</v>
      </c>
      <c r="C562" s="17">
        <v>3.0440600000000001E-5</v>
      </c>
      <c r="D562" s="17">
        <v>1.04401608407953E-4</v>
      </c>
      <c r="E562" s="17">
        <v>5.3278348045635742E-5</v>
      </c>
      <c r="F562" s="17">
        <v>351997.78145834192</v>
      </c>
      <c r="G562" s="17">
        <v>561874.15772780892</v>
      </c>
      <c r="H562" s="16">
        <f t="shared" si="8"/>
        <v>1.5962434632398539</v>
      </c>
    </row>
    <row r="563" spans="1:8" x14ac:dyDescent="0.25">
      <c r="A563" s="16" t="s">
        <v>3462</v>
      </c>
      <c r="B563" s="17">
        <v>9.7440300000000006E-6</v>
      </c>
      <c r="C563" s="17">
        <v>3.2026500000000002E-5</v>
      </c>
      <c r="D563" s="17">
        <v>1.3852889867035781E-4</v>
      </c>
      <c r="E563" s="17">
        <v>3.9962951371102925E-5</v>
      </c>
      <c r="F563" s="17">
        <v>466614.53249991674</v>
      </c>
      <c r="G563" s="17">
        <v>442431.76563499385</v>
      </c>
      <c r="H563" s="16">
        <f t="shared" si="8"/>
        <v>0.94817399549182024</v>
      </c>
    </row>
    <row r="564" spans="1:8" x14ac:dyDescent="0.25">
      <c r="A564" s="16" t="s">
        <v>931</v>
      </c>
      <c r="B564" s="17">
        <v>1.6612900000000001E-5</v>
      </c>
      <c r="C564" s="17">
        <v>4.2608399999999997E-5</v>
      </c>
      <c r="D564" s="17">
        <v>4.4063885346348854E-5</v>
      </c>
      <c r="E564" s="17">
        <v>5.8704435116983079E-5</v>
      </c>
      <c r="F564" s="17">
        <v>296526.37461026647</v>
      </c>
      <c r="G564" s="17">
        <v>1013214.1074018726</v>
      </c>
      <c r="H564" s="16">
        <f t="shared" si="8"/>
        <v>3.4169443063321783</v>
      </c>
    </row>
    <row r="565" spans="1:8" x14ac:dyDescent="0.25">
      <c r="A565" s="28" t="s">
        <v>2176</v>
      </c>
      <c r="B565" s="17">
        <v>7.5039000000000003E-6</v>
      </c>
      <c r="C565" s="17">
        <v>2.2252500000000001E-5</v>
      </c>
      <c r="D565" s="17">
        <v>3.579520151941139E-4</v>
      </c>
      <c r="E565" s="19">
        <v>2.0185018000127631E-4</v>
      </c>
      <c r="F565" s="17">
        <v>1231597.3055544845</v>
      </c>
      <c r="G565" s="17">
        <v>2059514.3924193559</v>
      </c>
      <c r="H565" s="16">
        <f t="shared" si="8"/>
        <v>1.6722303492634958</v>
      </c>
    </row>
    <row r="566" spans="1:8" x14ac:dyDescent="0.25">
      <c r="A566" s="28" t="s">
        <v>2836</v>
      </c>
      <c r="B566" s="17">
        <v>2.1741599999999999E-5</v>
      </c>
      <c r="C566" s="17">
        <v>5.0941800000000001E-5</v>
      </c>
      <c r="D566" s="17">
        <v>9.2367421819459887E-5</v>
      </c>
      <c r="E566" s="19">
        <v>5.0157580352362678E-5</v>
      </c>
      <c r="F566" s="17">
        <v>427168.07897629187</v>
      </c>
      <c r="G566" s="17">
        <v>543499.72997641773</v>
      </c>
      <c r="H566" s="16">
        <f t="shared" si="8"/>
        <v>1.2723322662098597</v>
      </c>
    </row>
    <row r="567" spans="1:8" x14ac:dyDescent="0.25">
      <c r="A567" s="16" t="s">
        <v>329</v>
      </c>
      <c r="B567" s="17">
        <v>4.1112899999999997E-5</v>
      </c>
      <c r="C567" s="17">
        <v>6.7228600000000002E-4</v>
      </c>
      <c r="D567" s="17">
        <v>1.7426149684070215E-5</v>
      </c>
      <c r="E567" s="17">
        <v>8.549927443029446E-6</v>
      </c>
      <c r="F567" s="17">
        <v>249088.99767920427</v>
      </c>
      <c r="G567" s="17">
        <v>1998441.7294901707</v>
      </c>
      <c r="H567" s="16">
        <f t="shared" si="8"/>
        <v>8.0230028146964401</v>
      </c>
    </row>
    <row r="568" spans="1:8" x14ac:dyDescent="0.25">
      <c r="A568" s="16" t="s">
        <v>59</v>
      </c>
      <c r="B568" s="17">
        <v>2.51957E-6</v>
      </c>
      <c r="C568" s="17">
        <v>3.7289299999999997E-2</v>
      </c>
      <c r="D568" s="17">
        <v>2.2533428038697088E-4</v>
      </c>
      <c r="E568" s="17">
        <v>7.033075420792224E-7</v>
      </c>
      <c r="F568" s="17">
        <v>112479.06449888353</v>
      </c>
      <c r="G568" s="17">
        <v>5195741.1428166265</v>
      </c>
      <c r="H568" s="16">
        <f t="shared" si="8"/>
        <v>46.192961916643604</v>
      </c>
    </row>
    <row r="569" spans="1:8" x14ac:dyDescent="0.25">
      <c r="A569" s="16" t="s">
        <v>388</v>
      </c>
      <c r="B569" s="17">
        <v>1.5170100000000001E-5</v>
      </c>
      <c r="C569" s="17">
        <v>2.4138499999999999E-4</v>
      </c>
      <c r="D569" s="17">
        <v>8.6385836370275751E-5</v>
      </c>
      <c r="E569" s="17">
        <v>3.7307761632737937E-5</v>
      </c>
      <c r="F569" s="17">
        <v>404930.25759305508</v>
      </c>
      <c r="G569" s="17">
        <v>2782650.8427413837</v>
      </c>
      <c r="H569" s="16">
        <f t="shared" si="8"/>
        <v>6.8719261911464251</v>
      </c>
    </row>
    <row r="570" spans="1:8" x14ac:dyDescent="0.25">
      <c r="A570" s="16" t="s">
        <v>216</v>
      </c>
      <c r="B570" s="17">
        <v>1.50453E-5</v>
      </c>
      <c r="C570" s="17">
        <v>5.0567199999999998E-4</v>
      </c>
      <c r="D570" s="17">
        <v>7.5701952659423962E-5</v>
      </c>
      <c r="E570" s="17">
        <v>2.5225121127027452E-5</v>
      </c>
      <c r="F570" s="17">
        <v>351655.16510577046</v>
      </c>
      <c r="G570" s="17">
        <v>3938322.1124939173</v>
      </c>
      <c r="H570" s="16">
        <f t="shared" si="8"/>
        <v>11.199386510672616</v>
      </c>
    </row>
    <row r="571" spans="1:8" x14ac:dyDescent="0.25">
      <c r="A571" s="16" t="s">
        <v>2389</v>
      </c>
      <c r="B571" s="17">
        <v>2.8572400000000001E-5</v>
      </c>
      <c r="C571" s="17">
        <v>1.18986E-4</v>
      </c>
      <c r="D571" s="17">
        <v>4.5087490253619008E-4</v>
      </c>
      <c r="E571" s="17">
        <v>1.6603573782059092E-4</v>
      </c>
      <c r="F571" s="17">
        <v>4465267.784220743</v>
      </c>
      <c r="G571" s="17">
        <v>6847659.6640950767</v>
      </c>
      <c r="H571" s="16">
        <f t="shared" si="8"/>
        <v>1.5335384113564641</v>
      </c>
    </row>
    <row r="572" spans="1:8" x14ac:dyDescent="0.25">
      <c r="A572" s="16" t="s">
        <v>928</v>
      </c>
      <c r="B572" s="17">
        <v>4.0837500000000003E-5</v>
      </c>
      <c r="C572" s="17">
        <v>7.4041500000000002E-4</v>
      </c>
      <c r="D572" s="17">
        <v>3.8966173836599093E-4</v>
      </c>
      <c r="E572" s="17">
        <v>7.3674824372493052E-5</v>
      </c>
      <c r="F572" s="17">
        <v>5869488.9059571046</v>
      </c>
      <c r="G572" s="17">
        <v>20120913.437209051</v>
      </c>
      <c r="H572" s="16">
        <f t="shared" si="8"/>
        <v>3.4280520433027459</v>
      </c>
    </row>
    <row r="573" spans="1:8" x14ac:dyDescent="0.25">
      <c r="A573" s="16" t="s">
        <v>2239</v>
      </c>
      <c r="B573" s="17">
        <v>2.6369299999999998E-5</v>
      </c>
      <c r="C573" s="17">
        <v>1.12719E-4</v>
      </c>
      <c r="D573" s="17">
        <v>4.6124245745493472E-4</v>
      </c>
      <c r="E573" s="17">
        <v>1.7652276628191891E-4</v>
      </c>
      <c r="F573" s="17">
        <v>4160218.9113012385</v>
      </c>
      <c r="G573" s="17">
        <v>6805909.3018200016</v>
      </c>
      <c r="H573" s="16">
        <f t="shared" si="8"/>
        <v>1.6359498014231277</v>
      </c>
    </row>
    <row r="574" spans="1:8" x14ac:dyDescent="0.25">
      <c r="A574" s="28" t="s">
        <v>1267</v>
      </c>
      <c r="B574" s="17">
        <v>1.12836E-4</v>
      </c>
      <c r="C574" s="17">
        <v>7.6420700000000004E-4</v>
      </c>
      <c r="D574" s="17">
        <v>1.7038321645408932E-4</v>
      </c>
      <c r="E574" s="19">
        <v>6.6783019549128782E-5</v>
      </c>
      <c r="F574" s="17">
        <v>8318011.905805408</v>
      </c>
      <c r="G574" s="17">
        <v>22081171.250105284</v>
      </c>
      <c r="H574" s="16">
        <f t="shared" si="8"/>
        <v>2.6546212604834243</v>
      </c>
    </row>
    <row r="575" spans="1:8" x14ac:dyDescent="0.25">
      <c r="A575" s="16" t="s">
        <v>1440</v>
      </c>
      <c r="B575" s="17">
        <v>5.0463600000000002E-6</v>
      </c>
      <c r="C575" s="17">
        <v>6.3560900000000003E-5</v>
      </c>
      <c r="D575" s="17">
        <v>1.7192838948659598E-4</v>
      </c>
      <c r="E575" s="17">
        <v>3.2415999042346599E-5</v>
      </c>
      <c r="F575" s="17">
        <v>344541.69250168977</v>
      </c>
      <c r="G575" s="17">
        <v>818211.17633273324</v>
      </c>
      <c r="H575" s="16">
        <f t="shared" si="8"/>
        <v>2.3747813229562063</v>
      </c>
    </row>
    <row r="576" spans="1:8" x14ac:dyDescent="0.25">
      <c r="A576" s="16" t="s">
        <v>3306</v>
      </c>
      <c r="B576" s="17">
        <v>1.3319199999999999E-5</v>
      </c>
      <c r="C576" s="17">
        <v>5.2412800000000001E-5</v>
      </c>
      <c r="D576" s="17">
        <v>1.801623113882352E-4</v>
      </c>
      <c r="E576" s="17">
        <v>4.7793742038366219E-5</v>
      </c>
      <c r="F576" s="17">
        <v>763147.28504063387</v>
      </c>
      <c r="G576" s="17">
        <v>796663.05004847143</v>
      </c>
      <c r="H576" s="16">
        <f t="shared" si="8"/>
        <v>1.0439178198819812</v>
      </c>
    </row>
    <row r="577" spans="1:8" x14ac:dyDescent="0.25">
      <c r="A577" s="28" t="s">
        <v>869</v>
      </c>
      <c r="B577" s="17">
        <v>8.1394E-5</v>
      </c>
      <c r="C577" s="17">
        <v>4.1543199999999998E-4</v>
      </c>
      <c r="D577" s="17">
        <v>1.9833785736837165E-5</v>
      </c>
      <c r="E577" s="19">
        <v>1.4018652533075759E-5</v>
      </c>
      <c r="F577" s="17">
        <v>643922.62981176807</v>
      </c>
      <c r="G577" s="17">
        <v>2322960.8839831529</v>
      </c>
      <c r="H577" s="16">
        <f t="shared" si="8"/>
        <v>3.6075155250595907</v>
      </c>
    </row>
    <row r="578" spans="1:8" x14ac:dyDescent="0.25">
      <c r="A578" s="28" t="s">
        <v>582</v>
      </c>
      <c r="B578" s="17">
        <v>2.19572E-5</v>
      </c>
      <c r="C578" s="17">
        <v>1.8337E-4</v>
      </c>
      <c r="D578" s="17">
        <v>1.5135434957112425E-5</v>
      </c>
      <c r="E578" s="19">
        <v>9.1477711373471307E-6</v>
      </c>
      <c r="F578" s="17">
        <v>125146.53686435006</v>
      </c>
      <c r="G578" s="17">
        <v>631670.43133714434</v>
      </c>
      <c r="H578" s="16">
        <f t="shared" si="8"/>
        <v>5.0474463550024575</v>
      </c>
    </row>
    <row r="579" spans="1:8" x14ac:dyDescent="0.25">
      <c r="A579" s="16" t="s">
        <v>782</v>
      </c>
      <c r="B579" s="17">
        <v>4.8980999999999997E-5</v>
      </c>
      <c r="C579" s="17">
        <v>1.9845E-4</v>
      </c>
      <c r="D579" s="17">
        <v>1.0344045306617194E-4</v>
      </c>
      <c r="E579" s="17">
        <v>9.9666026607435633E-5</v>
      </c>
      <c r="F579" s="17">
        <v>1587070.8093905915</v>
      </c>
      <c r="G579" s="17">
        <v>6195501.8372380435</v>
      </c>
      <c r="H579" s="16">
        <f t="shared" ref="H579:H642" si="9">G579/F579</f>
        <v>3.9037337216333858</v>
      </c>
    </row>
    <row r="580" spans="1:8" x14ac:dyDescent="0.25">
      <c r="A580" s="28" t="s">
        <v>1499</v>
      </c>
      <c r="B580" s="17">
        <v>1.34147E-5</v>
      </c>
      <c r="C580" s="17">
        <v>4.7378800000000001E-5</v>
      </c>
      <c r="D580" s="17">
        <v>4.0558913806296474E-5</v>
      </c>
      <c r="E580" s="19">
        <v>2.6307042346323341E-5</v>
      </c>
      <c r="F580" s="17">
        <v>165946.12661638422</v>
      </c>
      <c r="G580" s="17">
        <v>380150.80986498523</v>
      </c>
      <c r="H580" s="16">
        <f t="shared" si="9"/>
        <v>2.2908085751454479</v>
      </c>
    </row>
    <row r="581" spans="1:8" x14ac:dyDescent="0.25">
      <c r="A581" s="28" t="s">
        <v>3383</v>
      </c>
      <c r="B581" s="17">
        <v>3.9779400000000001E-5</v>
      </c>
      <c r="C581" s="17">
        <v>2.3231400000000001E-4</v>
      </c>
      <c r="D581" s="17">
        <v>1.1848983027278291E-4</v>
      </c>
      <c r="E581" s="19">
        <v>2.0188590366214235E-5</v>
      </c>
      <c r="F581" s="17">
        <v>1521539.1063353345</v>
      </c>
      <c r="G581" s="17">
        <v>1513997.618572941</v>
      </c>
      <c r="H581" s="16">
        <f t="shared" si="9"/>
        <v>0.99504351368230204</v>
      </c>
    </row>
    <row r="582" spans="1:8" x14ac:dyDescent="0.25">
      <c r="A582" s="16" t="s">
        <v>1528</v>
      </c>
      <c r="B582" s="17">
        <v>1.7547500000000001E-5</v>
      </c>
      <c r="C582" s="17">
        <v>7.5766200000000007E-5</v>
      </c>
      <c r="D582" s="17">
        <v>6.713091463371294E-5</v>
      </c>
      <c r="E582" s="17">
        <v>3.5147039320774515E-5</v>
      </c>
      <c r="F582" s="17">
        <v>311853.24347246072</v>
      </c>
      <c r="G582" s="17">
        <v>704979.84879881924</v>
      </c>
      <c r="H582" s="16">
        <f t="shared" si="9"/>
        <v>2.260614130380449</v>
      </c>
    </row>
    <row r="583" spans="1:8" x14ac:dyDescent="0.25">
      <c r="A583" s="16" t="s">
        <v>1359</v>
      </c>
      <c r="B583" s="17">
        <v>9.0611899999999999E-5</v>
      </c>
      <c r="C583" s="17">
        <v>5.0419500000000003E-4</v>
      </c>
      <c r="D583" s="17">
        <v>3.9168855152633556E-5</v>
      </c>
      <c r="E583" s="17">
        <v>1.7512822371251735E-5</v>
      </c>
      <c r="F583" s="17">
        <v>1221175.4499201362</v>
      </c>
      <c r="G583" s="17">
        <v>3038131.9165609879</v>
      </c>
      <c r="H583" s="16">
        <f t="shared" si="9"/>
        <v>2.487875036105319</v>
      </c>
    </row>
    <row r="584" spans="1:8" x14ac:dyDescent="0.25">
      <c r="A584" s="16" t="s">
        <v>952</v>
      </c>
      <c r="B584" s="17">
        <v>8.2823600000000004E-5</v>
      </c>
      <c r="C584" s="17">
        <v>7.7711399999999997E-4</v>
      </c>
      <c r="D584" s="17">
        <v>3.2044915936841658E-5</v>
      </c>
      <c r="E584" s="17">
        <v>1.1470820652274253E-5</v>
      </c>
      <c r="F584" s="17">
        <v>792067.07532387902</v>
      </c>
      <c r="G584" s="17">
        <v>2660283.6375244032</v>
      </c>
      <c r="H584" s="16">
        <f t="shared" si="9"/>
        <v>3.3586595383182716</v>
      </c>
    </row>
    <row r="585" spans="1:8" x14ac:dyDescent="0.25">
      <c r="A585" s="16" t="s">
        <v>2021</v>
      </c>
      <c r="B585" s="17">
        <v>7.3452899999999996E-5</v>
      </c>
      <c r="C585" s="17">
        <v>7.6521800000000002E-4</v>
      </c>
      <c r="D585" s="17">
        <v>3.3189931331318863E-4</v>
      </c>
      <c r="E585" s="17">
        <v>5.7048243612959314E-5</v>
      </c>
      <c r="F585" s="17">
        <v>7717821.7438491536</v>
      </c>
      <c r="G585" s="17">
        <v>13819963.566187186</v>
      </c>
      <c r="H585" s="16">
        <f t="shared" si="9"/>
        <v>1.7906559680781997</v>
      </c>
    </row>
    <row r="586" spans="1:8" x14ac:dyDescent="0.25">
      <c r="A586" s="16" t="s">
        <v>2481</v>
      </c>
      <c r="B586" s="17">
        <v>1.65149E-5</v>
      </c>
      <c r="C586" s="17">
        <v>6.6492699999999994E-5</v>
      </c>
      <c r="D586" s="17">
        <v>2.0488772054865295E-4</v>
      </c>
      <c r="E586" s="17">
        <v>7.5344177787063584E-5</v>
      </c>
      <c r="F586" s="17">
        <v>965367.24605862447</v>
      </c>
      <c r="G586" s="17">
        <v>1429303.1360089544</v>
      </c>
      <c r="H586" s="16">
        <f t="shared" si="9"/>
        <v>1.4805796880352786</v>
      </c>
    </row>
    <row r="587" spans="1:8" x14ac:dyDescent="0.25">
      <c r="A587" s="28" t="s">
        <v>1413</v>
      </c>
      <c r="B587" s="17">
        <v>1.9341300000000001E-5</v>
      </c>
      <c r="C587" s="17">
        <v>6.3627200000000006E-5</v>
      </c>
      <c r="D587" s="17">
        <v>1.5128585126923547E-4</v>
      </c>
      <c r="E587" s="19">
        <v>1.1086979448008187E-4</v>
      </c>
      <c r="F587" s="17">
        <v>862914.75752653216</v>
      </c>
      <c r="G587" s="17">
        <v>2080367.0960199602</v>
      </c>
      <c r="H587" s="16">
        <f t="shared" si="9"/>
        <v>2.4108604909981448</v>
      </c>
    </row>
    <row r="588" spans="1:8" x14ac:dyDescent="0.25">
      <c r="A588" s="16" t="s">
        <v>1042</v>
      </c>
      <c r="B588" s="17">
        <v>3.1976500000000001E-5</v>
      </c>
      <c r="C588" s="17">
        <v>1.04522E-4</v>
      </c>
      <c r="D588" s="17">
        <v>9.1581250569097524E-5</v>
      </c>
      <c r="E588" s="17">
        <v>8.7302753954639171E-5</v>
      </c>
      <c r="F588" s="17">
        <v>853915.45279783232</v>
      </c>
      <c r="G588" s="17">
        <v>2660804.9017086257</v>
      </c>
      <c r="H588" s="16">
        <f t="shared" si="9"/>
        <v>3.1160050951069755</v>
      </c>
    </row>
    <row r="589" spans="1:8" x14ac:dyDescent="0.25">
      <c r="A589" s="16" t="s">
        <v>1124</v>
      </c>
      <c r="B589" s="17">
        <v>3.4209399999999998E-5</v>
      </c>
      <c r="C589" s="17">
        <v>6.9508000000000005E-4</v>
      </c>
      <c r="D589" s="17">
        <v>8.8437883613033688E-5</v>
      </c>
      <c r="E589" s="17">
        <v>1.2769566300999313E-5</v>
      </c>
      <c r="F589" s="17">
        <v>925911.87651334109</v>
      </c>
      <c r="G589" s="17">
        <v>2716419.2308420097</v>
      </c>
      <c r="H589" s="16">
        <f t="shared" si="9"/>
        <v>2.9337772845846737</v>
      </c>
    </row>
    <row r="590" spans="1:8" x14ac:dyDescent="0.25">
      <c r="A590" s="16" t="s">
        <v>3274</v>
      </c>
      <c r="B590" s="17">
        <v>4.53137E-6</v>
      </c>
      <c r="C590" s="17">
        <v>1.24279E-5</v>
      </c>
      <c r="D590" s="17">
        <v>4.3297276331445933E-4</v>
      </c>
      <c r="E590" s="17">
        <v>1.6769422147822015E-4</v>
      </c>
      <c r="F590" s="17">
        <v>320561.84420501633</v>
      </c>
      <c r="G590" s="17">
        <v>340516.03925928759</v>
      </c>
      <c r="H590" s="16">
        <f t="shared" si="9"/>
        <v>1.0622475675598793</v>
      </c>
    </row>
    <row r="591" spans="1:8" x14ac:dyDescent="0.25">
      <c r="A591" s="16" t="s">
        <v>1305</v>
      </c>
      <c r="B591" s="17">
        <v>2.0470099999999999E-5</v>
      </c>
      <c r="C591" s="17">
        <v>7.1198799999999993E-5</v>
      </c>
      <c r="D591" s="17">
        <v>1.9709733629293404E-4</v>
      </c>
      <c r="E591" s="17">
        <v>1.4626933668481642E-4</v>
      </c>
      <c r="F591" s="17">
        <v>1318259.265453523</v>
      </c>
      <c r="G591" s="17">
        <v>3402718.9456505287</v>
      </c>
      <c r="H591" s="16">
        <f t="shared" si="9"/>
        <v>2.581221338489804</v>
      </c>
    </row>
    <row r="592" spans="1:8" x14ac:dyDescent="0.25">
      <c r="A592" s="16" t="s">
        <v>2051</v>
      </c>
      <c r="B592" s="17">
        <v>2.10855E-5</v>
      </c>
      <c r="C592" s="17">
        <v>7.5160200000000006E-5</v>
      </c>
      <c r="D592" s="17">
        <v>2.3404836756550464E-4</v>
      </c>
      <c r="E592" s="17">
        <v>1.1599799454058049E-4</v>
      </c>
      <c r="F592" s="17">
        <v>1632140.7362495437</v>
      </c>
      <c r="G592" s="17">
        <v>2883410.6093928963</v>
      </c>
      <c r="H592" s="16">
        <f t="shared" si="9"/>
        <v>1.7666433692590842</v>
      </c>
    </row>
    <row r="593" spans="1:8" x14ac:dyDescent="0.25">
      <c r="A593" s="28" t="s">
        <v>2289</v>
      </c>
      <c r="B593" s="17">
        <v>1.31867E-5</v>
      </c>
      <c r="C593" s="17">
        <v>7.62206E-5</v>
      </c>
      <c r="D593" s="17">
        <v>1.6554212114512753E-4</v>
      </c>
      <c r="E593" s="19">
        <v>4.5739896481474176E-5</v>
      </c>
      <c r="F593" s="17">
        <v>958967.64620430185</v>
      </c>
      <c r="G593" s="17">
        <v>1531534.7455894542</v>
      </c>
      <c r="H593" s="16">
        <f t="shared" si="9"/>
        <v>1.5970661279881915</v>
      </c>
    </row>
    <row r="594" spans="1:8" x14ac:dyDescent="0.25">
      <c r="A594" s="16" t="s">
        <v>3442</v>
      </c>
      <c r="B594" s="17">
        <v>3.5299699999999997E-5</v>
      </c>
      <c r="C594" s="17">
        <v>9.4392099999999994E-5</v>
      </c>
      <c r="D594" s="17">
        <v>4.7472987605576538E-5</v>
      </c>
      <c r="E594" s="17">
        <v>1.7065221191101242E-5</v>
      </c>
      <c r="F594" s="17">
        <v>398653.4741999344</v>
      </c>
      <c r="G594" s="17">
        <v>383200.0391939042</v>
      </c>
      <c r="H594" s="16">
        <f t="shared" si="9"/>
        <v>0.96123592040168715</v>
      </c>
    </row>
    <row r="595" spans="1:8" x14ac:dyDescent="0.25">
      <c r="A595" s="16" t="s">
        <v>2858</v>
      </c>
      <c r="B595" s="17">
        <v>5.0053799999999998E-6</v>
      </c>
      <c r="C595" s="17">
        <v>1.2929199999999999E-3</v>
      </c>
      <c r="D595" s="17">
        <v>3.1288138330596215E-4</v>
      </c>
      <c r="E595" s="17">
        <v>1.5298459954617376E-6</v>
      </c>
      <c r="F595" s="17">
        <v>264040.0977580006</v>
      </c>
      <c r="G595" s="17">
        <v>333482.05989049794</v>
      </c>
      <c r="H595" s="16">
        <f t="shared" si="9"/>
        <v>1.2629977898135103</v>
      </c>
    </row>
    <row r="596" spans="1:8" x14ac:dyDescent="0.25">
      <c r="A596" s="28" t="s">
        <v>3310</v>
      </c>
      <c r="B596" s="17">
        <v>1.82022E-5</v>
      </c>
      <c r="C596" s="17">
        <v>6.9356400000000006E-5</v>
      </c>
      <c r="D596" s="17">
        <v>3.3957372913939304E-4</v>
      </c>
      <c r="E596" s="19">
        <v>9.2799544886722579E-5</v>
      </c>
      <c r="F596" s="17">
        <v>2295199.8389228489</v>
      </c>
      <c r="G596" s="17">
        <v>2389983.6381601202</v>
      </c>
      <c r="H596" s="16">
        <f t="shared" si="9"/>
        <v>1.0412965344585219</v>
      </c>
    </row>
    <row r="597" spans="1:8" x14ac:dyDescent="0.25">
      <c r="A597" s="16" t="s">
        <v>1382</v>
      </c>
      <c r="B597" s="17">
        <v>9.6583599999999995E-5</v>
      </c>
      <c r="C597" s="17">
        <v>3.2909200000000001E-4</v>
      </c>
      <c r="D597" s="17">
        <v>3.8005337509053928E-5</v>
      </c>
      <c r="E597" s="17">
        <v>2.7367137714581869E-5</v>
      </c>
      <c r="F597" s="17">
        <v>1305979.2610091073</v>
      </c>
      <c r="G597" s="17">
        <v>3204313.5062700482</v>
      </c>
      <c r="H597" s="16">
        <f t="shared" si="9"/>
        <v>2.4535715090866996</v>
      </c>
    </row>
    <row r="598" spans="1:8" x14ac:dyDescent="0.25">
      <c r="A598" s="16" t="s">
        <v>1680</v>
      </c>
      <c r="B598" s="17">
        <v>6.6036299999999997E-5</v>
      </c>
      <c r="C598" s="17">
        <v>2.1265800000000001E-4</v>
      </c>
      <c r="D598" s="17">
        <v>1.1064382391370689E-4</v>
      </c>
      <c r="E598" s="17">
        <v>7.1655226109562867E-5</v>
      </c>
      <c r="F598" s="17">
        <v>3371491.129455423</v>
      </c>
      <c r="G598" s="17">
        <v>7031398.4447620464</v>
      </c>
      <c r="H598" s="16">
        <f t="shared" si="9"/>
        <v>2.0855455864413877</v>
      </c>
    </row>
    <row r="599" spans="1:8" x14ac:dyDescent="0.25">
      <c r="A599" s="28" t="s">
        <v>1923</v>
      </c>
      <c r="B599" s="17">
        <v>1.4409199999999999E-5</v>
      </c>
      <c r="C599" s="17">
        <v>6.0335799999999999E-5</v>
      </c>
      <c r="D599" s="17">
        <v>6.9697963157723506E-5</v>
      </c>
      <c r="E599" s="19">
        <v>3.1075016004811872E-5</v>
      </c>
      <c r="F599" s="17">
        <v>287486.95281797257</v>
      </c>
      <c r="G599" s="17">
        <v>536716.09634524724</v>
      </c>
      <c r="H599" s="16">
        <f t="shared" si="9"/>
        <v>1.866923319769153</v>
      </c>
    </row>
    <row r="600" spans="1:8" x14ac:dyDescent="0.25">
      <c r="A600" s="16" t="s">
        <v>123</v>
      </c>
      <c r="B600" s="17">
        <v>1.36383E-5</v>
      </c>
      <c r="C600" s="17">
        <v>2.5127600000000002E-3</v>
      </c>
      <c r="D600" s="17">
        <v>4.9682848333005571E-5</v>
      </c>
      <c r="E600" s="17">
        <v>5.3691426791258855E-6</v>
      </c>
      <c r="F600" s="17">
        <v>269007.92466980149</v>
      </c>
      <c r="G600" s="17">
        <v>5356169.3947928902</v>
      </c>
      <c r="H600" s="16">
        <f t="shared" si="9"/>
        <v>19.910823821890805</v>
      </c>
    </row>
    <row r="601" spans="1:8" x14ac:dyDescent="0.25">
      <c r="A601" s="16" t="s">
        <v>278</v>
      </c>
      <c r="B601" s="17">
        <v>1.38218E-5</v>
      </c>
      <c r="C601" s="17">
        <v>4.9932700000000002E-3</v>
      </c>
      <c r="D601" s="17">
        <v>5.948592509983434E-5</v>
      </c>
      <c r="E601" s="17">
        <v>1.5064338808916343E-6</v>
      </c>
      <c r="F601" s="17">
        <v>327982.2002313569</v>
      </c>
      <c r="G601" s="17">
        <v>3000589.4328624527</v>
      </c>
      <c r="H601" s="16">
        <f t="shared" si="9"/>
        <v>9.148634989172745</v>
      </c>
    </row>
    <row r="602" spans="1:8" x14ac:dyDescent="0.25">
      <c r="A602" s="16" t="s">
        <v>98</v>
      </c>
      <c r="B602" s="17">
        <v>1.36171E-5</v>
      </c>
      <c r="C602" s="17">
        <v>4.34965E-3</v>
      </c>
      <c r="D602" s="17">
        <v>4.6108284893212699E-5</v>
      </c>
      <c r="E602" s="17">
        <v>3.7690361577161808E-6</v>
      </c>
      <c r="F602" s="17">
        <v>252864.12985675255</v>
      </c>
      <c r="G602" s="17">
        <v>6602497.5406100946</v>
      </c>
      <c r="H602" s="16">
        <f t="shared" si="9"/>
        <v>26.110850694206441</v>
      </c>
    </row>
    <row r="603" spans="1:8" x14ac:dyDescent="0.25">
      <c r="A603" s="16" t="s">
        <v>3008</v>
      </c>
      <c r="B603" s="17">
        <v>2.5310700000000001E-5</v>
      </c>
      <c r="C603" s="17">
        <v>6.3632499999999998E-5</v>
      </c>
      <c r="D603" s="17">
        <v>1.5093823244097232E-4</v>
      </c>
      <c r="E603" s="17">
        <v>7.1472231676553494E-5</v>
      </c>
      <c r="F603" s="17">
        <v>1111692.8568665425</v>
      </c>
      <c r="G603" s="17">
        <v>1323420.1049472692</v>
      </c>
      <c r="H603" s="16">
        <f t="shared" si="9"/>
        <v>1.1904548066248342</v>
      </c>
    </row>
    <row r="604" spans="1:8" x14ac:dyDescent="0.25">
      <c r="A604" s="28" t="s">
        <v>2970</v>
      </c>
      <c r="B604" s="17">
        <v>1.59063E-5</v>
      </c>
      <c r="C604" s="17">
        <v>1.0921699999999999E-4</v>
      </c>
      <c r="D604" s="17">
        <v>9.1087960823975995E-5</v>
      </c>
      <c r="E604" s="19">
        <v>1.6040523875773103E-5</v>
      </c>
      <c r="F604" s="17">
        <v>444108.82769600133</v>
      </c>
      <c r="G604" s="17">
        <v>536992.287322602</v>
      </c>
      <c r="H604" s="16">
        <f t="shared" si="9"/>
        <v>1.2091457179729395</v>
      </c>
    </row>
    <row r="605" spans="1:8" x14ac:dyDescent="0.25">
      <c r="A605" s="28" t="s">
        <v>584</v>
      </c>
      <c r="B605" s="17">
        <v>1.31448E-5</v>
      </c>
      <c r="C605" s="17">
        <v>4.0340100000000002E-3</v>
      </c>
      <c r="D605" s="17">
        <v>1.3672261158123044E-4</v>
      </c>
      <c r="E605" s="19">
        <v>2.2428862105289182E-6</v>
      </c>
      <c r="F605" s="17">
        <v>709729.55830707424</v>
      </c>
      <c r="G605" s="17">
        <v>3573080.2968004243</v>
      </c>
      <c r="H605" s="16">
        <f t="shared" si="9"/>
        <v>5.0344250918946258</v>
      </c>
    </row>
    <row r="606" spans="1:8" x14ac:dyDescent="0.25">
      <c r="A606" s="28" t="s">
        <v>2485</v>
      </c>
      <c r="B606" s="17">
        <v>6.6289699999999997E-5</v>
      </c>
      <c r="C606" s="17">
        <v>3.6416699999999998E-4</v>
      </c>
      <c r="D606" s="17">
        <v>9.5595700068004674E-5</v>
      </c>
      <c r="E606" s="19">
        <v>2.5712709615999781E-5</v>
      </c>
      <c r="F606" s="17">
        <v>1614542.6460112124</v>
      </c>
      <c r="G606" s="17">
        <v>2385687.4332286385</v>
      </c>
      <c r="H606" s="16">
        <f t="shared" si="9"/>
        <v>1.4776242913883804</v>
      </c>
    </row>
    <row r="607" spans="1:8" x14ac:dyDescent="0.25">
      <c r="A607" s="16" t="s">
        <v>1532</v>
      </c>
      <c r="B607" s="17">
        <v>3.00862E-5</v>
      </c>
      <c r="C607" s="17">
        <v>1.59915E-4</v>
      </c>
      <c r="D607" s="17">
        <v>6.4946739807138589E-5</v>
      </c>
      <c r="E607" s="17">
        <v>2.7561086904108956E-5</v>
      </c>
      <c r="F607" s="17">
        <v>1032760.5219118664</v>
      </c>
      <c r="G607" s="17">
        <v>2329488.001003969</v>
      </c>
      <c r="H607" s="16">
        <f t="shared" si="9"/>
        <v>2.2555935781623173</v>
      </c>
    </row>
    <row r="608" spans="1:8" x14ac:dyDescent="0.25">
      <c r="A608" s="16" t="s">
        <v>1362</v>
      </c>
      <c r="B608" s="17">
        <v>3.0595400000000002E-5</v>
      </c>
      <c r="C608" s="17">
        <v>1.5992299999999999E-4</v>
      </c>
      <c r="D608" s="17">
        <v>7.4065959615579209E-5</v>
      </c>
      <c r="E608" s="17">
        <v>3.5124278110604734E-5</v>
      </c>
      <c r="F608" s="17">
        <v>1195288.2815659191</v>
      </c>
      <c r="G608" s="17">
        <v>2962894.6349906181</v>
      </c>
      <c r="H608" s="16">
        <f t="shared" si="9"/>
        <v>2.4788117483332135</v>
      </c>
    </row>
    <row r="609" spans="1:8" x14ac:dyDescent="0.25">
      <c r="A609" s="16" t="s">
        <v>1000</v>
      </c>
      <c r="B609" s="17">
        <v>1.3781199999999999E-5</v>
      </c>
      <c r="C609" s="17">
        <v>3.0581299999999998E-5</v>
      </c>
      <c r="D609" s="17">
        <v>2.9872342209752456E-5</v>
      </c>
      <c r="E609" s="17">
        <v>4.3456706221503327E-5</v>
      </c>
      <c r="F609" s="17">
        <v>159641.54383846145</v>
      </c>
      <c r="G609" s="17">
        <v>515350.09097795869</v>
      </c>
      <c r="H609" s="16">
        <f t="shared" si="9"/>
        <v>3.2281703032102511</v>
      </c>
    </row>
    <row r="610" spans="1:8" x14ac:dyDescent="0.25">
      <c r="A610" s="16" t="s">
        <v>1580</v>
      </c>
      <c r="B610" s="17">
        <v>1.49583E-5</v>
      </c>
      <c r="C610" s="17">
        <v>4.9923599999999998E-5</v>
      </c>
      <c r="D610" s="17">
        <v>3.6251934878582855E-5</v>
      </c>
      <c r="E610" s="17">
        <v>2.3877941089483087E-5</v>
      </c>
      <c r="F610" s="17">
        <v>180277.96826076385</v>
      </c>
      <c r="G610" s="17">
        <v>396307.23044458556</v>
      </c>
      <c r="H610" s="16">
        <f t="shared" si="9"/>
        <v>2.1983120525928341</v>
      </c>
    </row>
    <row r="611" spans="1:8" x14ac:dyDescent="0.25">
      <c r="A611" s="28" t="s">
        <v>2708</v>
      </c>
      <c r="B611" s="17">
        <v>1.0762699999999999E-5</v>
      </c>
      <c r="C611" s="17">
        <v>2.5340299999999999E-5</v>
      </c>
      <c r="D611" s="17">
        <v>2.5812587619007107E-4</v>
      </c>
      <c r="E611" s="19">
        <v>1.4667779008960226E-4</v>
      </c>
      <c r="F611" s="17">
        <v>558537.17103650223</v>
      </c>
      <c r="G611" s="17">
        <v>747266.32772572699</v>
      </c>
      <c r="H611" s="16">
        <f t="shared" si="9"/>
        <v>1.3378990091903673</v>
      </c>
    </row>
    <row r="612" spans="1:8" x14ac:dyDescent="0.25">
      <c r="A612" s="16" t="s">
        <v>3101</v>
      </c>
      <c r="B612" s="17">
        <v>1.5534499999999998E-5</v>
      </c>
      <c r="C612" s="17">
        <v>7.8070499999999997E-5</v>
      </c>
      <c r="D612" s="17">
        <v>1.8384658890802661E-4</v>
      </c>
      <c r="E612" s="17">
        <v>4.1940878197364867E-5</v>
      </c>
      <c r="F612" s="17">
        <v>790517.92968061939</v>
      </c>
      <c r="G612" s="17">
        <v>906323.7264997575</v>
      </c>
      <c r="H612" s="16">
        <f t="shared" si="9"/>
        <v>1.1464935739862665</v>
      </c>
    </row>
    <row r="613" spans="1:8" x14ac:dyDescent="0.25">
      <c r="A613" s="16" t="s">
        <v>2785</v>
      </c>
      <c r="B613" s="17">
        <v>7.2490100000000002E-6</v>
      </c>
      <c r="C613" s="17">
        <v>2.1935900000000001E-5</v>
      </c>
      <c r="D613" s="17">
        <v>2.3181532283661932E-4</v>
      </c>
      <c r="E613" s="17">
        <v>9.9521875099609013E-5</v>
      </c>
      <c r="F613" s="17">
        <v>399512.57290936075</v>
      </c>
      <c r="G613" s="17">
        <v>519019.43549442082</v>
      </c>
      <c r="H613" s="16">
        <f t="shared" si="9"/>
        <v>1.2991316686600829</v>
      </c>
    </row>
    <row r="614" spans="1:8" x14ac:dyDescent="0.25">
      <c r="A614" s="16" t="s">
        <v>3200</v>
      </c>
      <c r="B614" s="17">
        <v>1.07145E-5</v>
      </c>
      <c r="C614" s="17">
        <v>2.4046500000000001E-5</v>
      </c>
      <c r="D614" s="17">
        <v>4.9760544981875649E-4</v>
      </c>
      <c r="E614" s="17">
        <v>2.4282441944047098E-4</v>
      </c>
      <c r="F614" s="17">
        <v>1116419.45497591</v>
      </c>
      <c r="G614" s="17">
        <v>1222685.0186906517</v>
      </c>
      <c r="H614" s="16">
        <f t="shared" si="9"/>
        <v>1.0951842636216285</v>
      </c>
    </row>
    <row r="615" spans="1:8" x14ac:dyDescent="0.25">
      <c r="A615" s="16" t="s">
        <v>2964</v>
      </c>
      <c r="B615" s="17">
        <v>1.14182E-5</v>
      </c>
      <c r="C615" s="17">
        <v>2.4913799999999999E-5</v>
      </c>
      <c r="D615" s="17">
        <v>4.7383658977747783E-4</v>
      </c>
      <c r="E615" s="17">
        <v>2.6292546291662924E-4</v>
      </c>
      <c r="F615" s="17">
        <v>1149084.390551364</v>
      </c>
      <c r="G615" s="17">
        <v>1391227.9889814288</v>
      </c>
      <c r="H615" s="16">
        <f t="shared" si="9"/>
        <v>1.2107274282212441</v>
      </c>
    </row>
    <row r="616" spans="1:8" x14ac:dyDescent="0.25">
      <c r="A616" s="16" t="s">
        <v>3739</v>
      </c>
      <c r="B616" s="17">
        <v>2.4578300000000001E-5</v>
      </c>
      <c r="C616" s="17">
        <v>6.1036400000000004E-5</v>
      </c>
      <c r="D616" s="17">
        <v>7.1041306439451938E-5</v>
      </c>
      <c r="E616" s="17">
        <v>1.9170929391931031E-5</v>
      </c>
      <c r="F616" s="17">
        <v>548756.59913434146</v>
      </c>
      <c r="G616" s="17">
        <v>367746.9282115032</v>
      </c>
      <c r="H616" s="16">
        <f t="shared" si="9"/>
        <v>0.67014579649997941</v>
      </c>
    </row>
    <row r="617" spans="1:8" x14ac:dyDescent="0.25">
      <c r="A617" s="16" t="s">
        <v>1154</v>
      </c>
      <c r="B617" s="17">
        <v>3.8472400000000001E-5</v>
      </c>
      <c r="C617" s="17">
        <v>1.2680600000000001E-4</v>
      </c>
      <c r="D617" s="17">
        <v>2.4248397834398805E-5</v>
      </c>
      <c r="E617" s="17">
        <v>2.1082364366431445E-5</v>
      </c>
      <c r="F617" s="17">
        <v>299261.71485859912</v>
      </c>
      <c r="G617" s="17">
        <v>857586.52859694895</v>
      </c>
      <c r="H617" s="16">
        <f t="shared" si="9"/>
        <v>2.8656740438788093</v>
      </c>
    </row>
    <row r="618" spans="1:8" x14ac:dyDescent="0.25">
      <c r="A618" s="28" t="s">
        <v>1531</v>
      </c>
      <c r="B618" s="17">
        <v>1.00808E-5</v>
      </c>
      <c r="C618" s="17">
        <v>3.32431E-5</v>
      </c>
      <c r="D618" s="17">
        <v>6.0158426804296294E-5</v>
      </c>
      <c r="E618" s="19">
        <v>4.1177639365142118E-5</v>
      </c>
      <c r="F618" s="17">
        <v>188671.79922227786</v>
      </c>
      <c r="G618" s="17">
        <v>425871.40810024412</v>
      </c>
      <c r="H618" s="16">
        <f t="shared" si="9"/>
        <v>2.2572075416449326</v>
      </c>
    </row>
    <row r="619" spans="1:8" x14ac:dyDescent="0.25">
      <c r="A619" s="30" t="s">
        <v>992</v>
      </c>
      <c r="B619" s="17">
        <v>1.1670499999999999E-5</v>
      </c>
      <c r="C619" s="17">
        <v>8.5047299999999995E-5</v>
      </c>
      <c r="D619" s="17">
        <v>1.9530285086452812E-4</v>
      </c>
      <c r="E619" s="22">
        <v>8.7173004835693166E-5</v>
      </c>
      <c r="F619" s="17">
        <v>1058191.3520752867</v>
      </c>
      <c r="G619" s="17">
        <v>3441982.905931497</v>
      </c>
      <c r="H619" s="16">
        <f t="shared" si="9"/>
        <v>3.2527036808429823</v>
      </c>
    </row>
    <row r="620" spans="1:8" x14ac:dyDescent="0.25">
      <c r="A620" s="16" t="s">
        <v>2837</v>
      </c>
      <c r="B620" s="17">
        <v>1.3817399999999999E-5</v>
      </c>
      <c r="C620" s="17">
        <v>4.4459799999999997E-5</v>
      </c>
      <c r="D620" s="17">
        <v>2.9433535944476953E-4</v>
      </c>
      <c r="E620" s="17">
        <v>1.1635423850283394E-4</v>
      </c>
      <c r="F620" s="17">
        <v>1978932.8734645119</v>
      </c>
      <c r="G620" s="17">
        <v>2517166.8710917663</v>
      </c>
      <c r="H620" s="16">
        <f t="shared" si="9"/>
        <v>1.2719819377627346</v>
      </c>
    </row>
    <row r="621" spans="1:8" x14ac:dyDescent="0.25">
      <c r="A621" s="16" t="s">
        <v>3126</v>
      </c>
      <c r="B621" s="17">
        <v>1.3664E-5</v>
      </c>
      <c r="C621" s="17">
        <v>4.4635400000000003E-5</v>
      </c>
      <c r="D621" s="17">
        <v>2.9472337200186756E-4</v>
      </c>
      <c r="E621" s="17">
        <v>1.0203138619360752E-4</v>
      </c>
      <c r="F621" s="17">
        <v>1957762.4714264206</v>
      </c>
      <c r="G621" s="17">
        <v>2214016.1602804647</v>
      </c>
      <c r="H621" s="16">
        <f t="shared" si="9"/>
        <v>1.1308911027737385</v>
      </c>
    </row>
    <row r="622" spans="1:8" x14ac:dyDescent="0.25">
      <c r="A622" s="28" t="s">
        <v>1517</v>
      </c>
      <c r="B622" s="17">
        <v>9.8274800000000006E-6</v>
      </c>
      <c r="C622" s="17">
        <v>5.9955299999999998E-5</v>
      </c>
      <c r="D622" s="17">
        <v>2.6201411422900443E-4</v>
      </c>
      <c r="E622" s="19">
        <v>9.7396788650033869E-5</v>
      </c>
      <c r="F622" s="17">
        <v>1159214.5326935963</v>
      </c>
      <c r="G622" s="17">
        <v>2628870.4206946599</v>
      </c>
      <c r="H622" s="16">
        <f t="shared" si="9"/>
        <v>2.2678031947944213</v>
      </c>
    </row>
    <row r="623" spans="1:8" x14ac:dyDescent="0.25">
      <c r="A623" s="28" t="s">
        <v>596</v>
      </c>
      <c r="B623" s="17">
        <v>6.8938199999999997E-5</v>
      </c>
      <c r="C623" s="17">
        <v>8.4152200000000004E-4</v>
      </c>
      <c r="D623" s="17">
        <v>1.779428199063224E-5</v>
      </c>
      <c r="E623" s="19">
        <v>7.2564256348773797E-6</v>
      </c>
      <c r="F623" s="17">
        <v>472834.98508511786</v>
      </c>
      <c r="G623" s="17">
        <v>2353734.1981495097</v>
      </c>
      <c r="H623" s="16">
        <f t="shared" si="9"/>
        <v>4.9779188773982108</v>
      </c>
    </row>
    <row r="624" spans="1:8" x14ac:dyDescent="0.25">
      <c r="A624" s="28" t="s">
        <v>1198</v>
      </c>
      <c r="B624" s="17">
        <v>5.08397E-5</v>
      </c>
      <c r="C624" s="17">
        <v>1.63327E-4</v>
      </c>
      <c r="D624" s="17">
        <v>3.5489933976703796E-5</v>
      </c>
      <c r="E624" s="19">
        <v>3.0602447273292658E-5</v>
      </c>
      <c r="F624" s="17">
        <v>675011.01207083801</v>
      </c>
      <c r="G624" s="17">
        <v>1869893.3223411064</v>
      </c>
      <c r="H624" s="16">
        <f t="shared" si="9"/>
        <v>2.7701671363916551</v>
      </c>
    </row>
    <row r="625" spans="1:8" x14ac:dyDescent="0.25">
      <c r="A625" s="16" t="s">
        <v>561</v>
      </c>
      <c r="B625" s="17">
        <v>3.8864800000000001E-5</v>
      </c>
      <c r="C625" s="17">
        <v>2.3017E-4</v>
      </c>
      <c r="D625" s="17">
        <v>1.8170951536589536E-5</v>
      </c>
      <c r="E625" s="17">
        <v>1.5765494474972757E-5</v>
      </c>
      <c r="F625" s="17">
        <v>248146.04942152827</v>
      </c>
      <c r="G625" s="17">
        <v>1275056.9200209149</v>
      </c>
      <c r="H625" s="16">
        <f t="shared" si="9"/>
        <v>5.1383325384115324</v>
      </c>
    </row>
    <row r="626" spans="1:8" x14ac:dyDescent="0.25">
      <c r="A626" s="28" t="s">
        <v>697</v>
      </c>
      <c r="B626" s="17">
        <v>3.7004600000000001E-5</v>
      </c>
      <c r="C626" s="17">
        <v>1.15104E-4</v>
      </c>
      <c r="D626" s="17">
        <v>1.6964228265418075E-5</v>
      </c>
      <c r="E626" s="19">
        <v>2.3782489780678983E-5</v>
      </c>
      <c r="F626" s="17">
        <v>165705.99540415971</v>
      </c>
      <c r="G626" s="17">
        <v>722596.96842763037</v>
      </c>
      <c r="H626" s="16">
        <f t="shared" si="9"/>
        <v>4.3607171042013553</v>
      </c>
    </row>
    <row r="627" spans="1:8" x14ac:dyDescent="0.25">
      <c r="A627" s="28" t="s">
        <v>3742</v>
      </c>
      <c r="B627" s="17">
        <v>5.0040099999999997E-6</v>
      </c>
      <c r="C627" s="17">
        <v>1.17216E-5</v>
      </c>
      <c r="D627" s="17">
        <v>2.4361153908497297E-4</v>
      </c>
      <c r="E627" s="19">
        <v>6.9225126097421772E-5</v>
      </c>
      <c r="F627" s="17">
        <v>450500.27238550386</v>
      </c>
      <c r="G627" s="17">
        <v>299867.69814183842</v>
      </c>
      <c r="H627" s="16">
        <f t="shared" si="9"/>
        <v>0.66563266777613506</v>
      </c>
    </row>
    <row r="628" spans="1:8" x14ac:dyDescent="0.25">
      <c r="A628" s="28" t="s">
        <v>2692</v>
      </c>
      <c r="B628" s="17">
        <v>1.43472E-5</v>
      </c>
      <c r="C628" s="17">
        <v>6.2590700000000004E-5</v>
      </c>
      <c r="D628" s="17">
        <v>4.8879813235289918E-5</v>
      </c>
      <c r="E628" s="19">
        <v>1.5083329734077722E-5</v>
      </c>
      <c r="F628" s="17">
        <v>255438.24577982535</v>
      </c>
      <c r="G628" s="17">
        <v>343871.56612464157</v>
      </c>
      <c r="H628" s="16">
        <f t="shared" si="9"/>
        <v>1.3462023475569951</v>
      </c>
    </row>
    <row r="629" spans="1:8" x14ac:dyDescent="0.25">
      <c r="A629" s="28" t="s">
        <v>629</v>
      </c>
      <c r="B629" s="17">
        <v>1.27962E-5</v>
      </c>
      <c r="C629" s="17">
        <v>8.8490300000000004E-4</v>
      </c>
      <c r="D629" s="17">
        <v>1.9133583289793159E-5</v>
      </c>
      <c r="E629" s="19">
        <v>1.3169921479580595E-6</v>
      </c>
      <c r="F629" s="17">
        <v>73157.167447156069</v>
      </c>
      <c r="G629" s="17">
        <v>348223.76302854205</v>
      </c>
      <c r="H629" s="16">
        <f t="shared" si="9"/>
        <v>4.7599404840281165</v>
      </c>
    </row>
    <row r="630" spans="1:8" x14ac:dyDescent="0.25">
      <c r="A630" s="16" t="s">
        <v>1713</v>
      </c>
      <c r="B630" s="17">
        <v>4.6201400000000001E-5</v>
      </c>
      <c r="C630" s="17">
        <v>7.5164999999999997E-4</v>
      </c>
      <c r="D630" s="17">
        <v>1.0537039674276463E-4</v>
      </c>
      <c r="E630" s="17">
        <v>1.3346440992810397E-5</v>
      </c>
      <c r="F630" s="17">
        <v>1603268.610658085</v>
      </c>
      <c r="G630" s="17">
        <v>3303799.410286251</v>
      </c>
      <c r="H630" s="16">
        <f t="shared" si="9"/>
        <v>2.0606649368193883</v>
      </c>
    </row>
    <row r="631" spans="1:8" x14ac:dyDescent="0.25">
      <c r="A631" s="28" t="s">
        <v>1927</v>
      </c>
      <c r="B631" s="17">
        <v>2.3932100000000001E-5</v>
      </c>
      <c r="C631" s="17">
        <v>1.6435399999999999E-4</v>
      </c>
      <c r="D631" s="17">
        <v>3.6853086052985851E-5</v>
      </c>
      <c r="E631" s="19">
        <v>9.9988565154545052E-6</v>
      </c>
      <c r="F631" s="17">
        <v>283097.64969356556</v>
      </c>
      <c r="G631" s="17">
        <v>527487.54339882813</v>
      </c>
      <c r="H631" s="16">
        <f t="shared" si="9"/>
        <v>1.8632706557959715</v>
      </c>
    </row>
    <row r="632" spans="1:8" x14ac:dyDescent="0.25">
      <c r="A632" s="28" t="s">
        <v>3351</v>
      </c>
      <c r="B632" s="17">
        <v>4.3184099999999999E-5</v>
      </c>
      <c r="C632" s="17">
        <v>2.9302100000000003E-4</v>
      </c>
      <c r="D632" s="17">
        <v>1.2304375574185363E-4</v>
      </c>
      <c r="E632" s="19">
        <v>1.8429748268316157E-5</v>
      </c>
      <c r="F632" s="17">
        <v>2502756.9724531439</v>
      </c>
      <c r="G632" s="17">
        <v>2543626.7145905439</v>
      </c>
      <c r="H632" s="16">
        <f t="shared" si="9"/>
        <v>1.0163298884339298</v>
      </c>
    </row>
    <row r="633" spans="1:8" x14ac:dyDescent="0.25">
      <c r="A633" s="28" t="s">
        <v>102</v>
      </c>
      <c r="B633" s="17">
        <v>2.1968400000000001E-5</v>
      </c>
      <c r="C633" s="17">
        <v>7.5258400000000004E-4</v>
      </c>
      <c r="D633" s="17">
        <v>7.2142609997496364E-5</v>
      </c>
      <c r="E633" s="19">
        <v>5.4224879843989462E-5</v>
      </c>
      <c r="F633" s="17">
        <v>644551.40717936808</v>
      </c>
      <c r="G633" s="17">
        <v>16596666.312287318</v>
      </c>
      <c r="H633" s="16">
        <f t="shared" si="9"/>
        <v>25.749173964131518</v>
      </c>
    </row>
    <row r="634" spans="1:8" x14ac:dyDescent="0.25">
      <c r="A634" s="16" t="s">
        <v>3808</v>
      </c>
      <c r="B634" s="17">
        <v>2.79834E-5</v>
      </c>
      <c r="C634" s="17">
        <v>4.0160400000000002E-3</v>
      </c>
      <c r="D634" s="17">
        <v>2.8992231037479021E-5</v>
      </c>
      <c r="E634" s="17">
        <v>5.6031640311340293E-8</v>
      </c>
      <c r="F634" s="17">
        <v>338369.30341909046</v>
      </c>
      <c r="G634" s="17">
        <v>93851.281326576442</v>
      </c>
      <c r="H634" s="16">
        <f t="shared" si="9"/>
        <v>0.27736346169184284</v>
      </c>
    </row>
    <row r="635" spans="1:8" x14ac:dyDescent="0.25">
      <c r="A635" s="28" t="s">
        <v>2819</v>
      </c>
      <c r="B635" s="17">
        <v>3.8495299999999997E-5</v>
      </c>
      <c r="C635" s="17">
        <v>1.1241900000000001E-2</v>
      </c>
      <c r="D635" s="17">
        <v>1.1190843434438895E-5</v>
      </c>
      <c r="E635" s="19">
        <v>4.9132329049308185E-8</v>
      </c>
      <c r="F635" s="17">
        <v>164646.50731404932</v>
      </c>
      <c r="G635" s="17">
        <v>211100.40358897258</v>
      </c>
      <c r="H635" s="16">
        <f t="shared" si="9"/>
        <v>1.2821432232772261</v>
      </c>
    </row>
    <row r="636" spans="1:8" x14ac:dyDescent="0.25">
      <c r="A636" s="16" t="s">
        <v>3272</v>
      </c>
      <c r="B636" s="17">
        <v>3.6869699999999997E-5</v>
      </c>
      <c r="C636" s="17">
        <v>1.11878E-3</v>
      </c>
      <c r="D636" s="17">
        <v>1.4714787584775947E-5</v>
      </c>
      <c r="E636" s="17">
        <v>5.1573454161131822E-7</v>
      </c>
      <c r="F636" s="17">
        <v>194476.19278727364</v>
      </c>
      <c r="G636" s="17">
        <v>206830.10684302659</v>
      </c>
      <c r="H636" s="16">
        <f t="shared" si="9"/>
        <v>1.0635240431165072</v>
      </c>
    </row>
    <row r="637" spans="1:8" x14ac:dyDescent="0.25">
      <c r="A637" s="16" t="s">
        <v>3758</v>
      </c>
      <c r="B637" s="17">
        <v>1.56328E-5</v>
      </c>
      <c r="C637" s="17">
        <v>3.5156800000000002E-5</v>
      </c>
      <c r="D637" s="17">
        <v>4.789562305511253E-5</v>
      </c>
      <c r="E637" s="17">
        <v>1.3126800150439705E-5</v>
      </c>
      <c r="F637" s="17">
        <v>295006.41137219447</v>
      </c>
      <c r="G637" s="17">
        <v>181830.64002545591</v>
      </c>
      <c r="H637" s="16">
        <f t="shared" si="9"/>
        <v>0.61636165525924624</v>
      </c>
    </row>
    <row r="638" spans="1:8" x14ac:dyDescent="0.25">
      <c r="A638" s="16" t="s">
        <v>3809</v>
      </c>
      <c r="B638" s="17">
        <v>1.5172400000000001E-5</v>
      </c>
      <c r="C638" s="17">
        <v>4.0310900000000001E-5</v>
      </c>
      <c r="D638" s="17">
        <v>2.2130140229505122E-5</v>
      </c>
      <c r="E638" s="17">
        <v>2.1737178018887113E-6</v>
      </c>
      <c r="F638" s="17">
        <v>134592.75929944133</v>
      </c>
      <c r="G638" s="17">
        <v>35124.39914209555</v>
      </c>
      <c r="H638" s="16">
        <f t="shared" si="9"/>
        <v>0.26096796978469661</v>
      </c>
    </row>
    <row r="639" spans="1:8" x14ac:dyDescent="0.25">
      <c r="A639" s="16" t="s">
        <v>3783</v>
      </c>
      <c r="B639" s="17">
        <v>1.5183200000000001E-5</v>
      </c>
      <c r="C639" s="17">
        <v>3.5916E-5</v>
      </c>
      <c r="D639" s="17">
        <v>4.1103332486064433E-5</v>
      </c>
      <c r="E639" s="17">
        <v>8.7792313910224216E-6</v>
      </c>
      <c r="F639" s="17">
        <v>256018.24330851343</v>
      </c>
      <c r="G639" s="17">
        <v>129352.55905704935</v>
      </c>
      <c r="H639" s="16">
        <f t="shared" si="9"/>
        <v>0.50524742840756753</v>
      </c>
    </row>
    <row r="640" spans="1:8" x14ac:dyDescent="0.25">
      <c r="A640" s="16" t="s">
        <v>119</v>
      </c>
      <c r="B640" s="17">
        <v>4.6285400000000002E-5</v>
      </c>
      <c r="C640" s="17">
        <v>1.3525000000000001E-4</v>
      </c>
      <c r="D640" s="17">
        <v>8.6092727548482501E-6</v>
      </c>
      <c r="E640" s="17">
        <v>6.1767765746161446E-5</v>
      </c>
      <c r="F640" s="17">
        <v>196188.91778113556</v>
      </c>
      <c r="G640" s="17">
        <v>4113042.047283282</v>
      </c>
      <c r="H640" s="16">
        <f t="shared" si="9"/>
        <v>20.964701236956255</v>
      </c>
    </row>
    <row r="641" spans="1:8" x14ac:dyDescent="0.25">
      <c r="A641" s="28" t="s">
        <v>2244</v>
      </c>
      <c r="B641" s="17">
        <v>7.5296900000000001E-5</v>
      </c>
      <c r="C641" s="17">
        <v>3.31553E-4</v>
      </c>
      <c r="D641" s="17">
        <v>2.0883971110555687E-4</v>
      </c>
      <c r="E641" s="19">
        <v>7.7214242059858766E-5</v>
      </c>
      <c r="F641" s="17">
        <v>6582746.476747795</v>
      </c>
      <c r="G641" s="17">
        <v>10716854.23403397</v>
      </c>
      <c r="H641" s="16">
        <f t="shared" si="9"/>
        <v>1.628021718881179</v>
      </c>
    </row>
    <row r="642" spans="1:8" x14ac:dyDescent="0.25">
      <c r="A642" s="16" t="s">
        <v>965</v>
      </c>
      <c r="B642" s="17">
        <v>1.2554900000000001E-5</v>
      </c>
      <c r="C642" s="17">
        <v>1.0890100000000001E-4</v>
      </c>
      <c r="D642" s="17">
        <v>4.2424646303692062E-5</v>
      </c>
      <c r="E642" s="17">
        <v>1.6210658953139977E-5</v>
      </c>
      <c r="F642" s="17">
        <v>197061.44279085996</v>
      </c>
      <c r="G642" s="17">
        <v>653134.62331013731</v>
      </c>
      <c r="H642" s="16">
        <f t="shared" si="9"/>
        <v>3.3143704524852429</v>
      </c>
    </row>
    <row r="643" spans="1:8" x14ac:dyDescent="0.25">
      <c r="A643" s="16" t="s">
        <v>3624</v>
      </c>
      <c r="B643" s="17">
        <v>4.0929399999999996E-6</v>
      </c>
      <c r="C643" s="17">
        <v>6.3249899999999997E-6</v>
      </c>
      <c r="D643" s="17">
        <v>8.6442494173362622E-4</v>
      </c>
      <c r="E643" s="17">
        <v>4.5887246805650163E-4</v>
      </c>
      <c r="F643" s="17">
        <v>343797.46203094575</v>
      </c>
      <c r="G643" s="17">
        <v>282027.75036486512</v>
      </c>
      <c r="H643" s="16">
        <f t="shared" ref="H643:H706" si="10">G643/F643</f>
        <v>0.82033110046484103</v>
      </c>
    </row>
    <row r="644" spans="1:8" x14ac:dyDescent="0.25">
      <c r="A644" s="16" t="s">
        <v>3143</v>
      </c>
      <c r="B644" s="17">
        <v>2.5932200000000001E-6</v>
      </c>
      <c r="C644" s="17">
        <v>4.2476900000000002E-6</v>
      </c>
      <c r="D644" s="17">
        <v>4.7896740456583538E-4</v>
      </c>
      <c r="E644" s="17">
        <v>3.2818526433143856E-4</v>
      </c>
      <c r="F644" s="17">
        <v>187601.95817625595</v>
      </c>
      <c r="G644" s="17">
        <v>210554.21356340498</v>
      </c>
      <c r="H644" s="16">
        <f t="shared" si="10"/>
        <v>1.1223455000698068</v>
      </c>
    </row>
    <row r="645" spans="1:8" x14ac:dyDescent="0.25">
      <c r="A645" s="28" t="s">
        <v>3508</v>
      </c>
      <c r="B645" s="17">
        <v>2.4391300000000001E-5</v>
      </c>
      <c r="C645" s="17">
        <v>8.9050999999999998E-5</v>
      </c>
      <c r="D645" s="17">
        <v>7.6510763531467826E-5</v>
      </c>
      <c r="E645" s="19">
        <v>1.9208311549811946E-5</v>
      </c>
      <c r="F645" s="17">
        <v>482736.88901050668</v>
      </c>
      <c r="G645" s="17">
        <v>442467.11169998191</v>
      </c>
      <c r="H645" s="16">
        <f t="shared" si="10"/>
        <v>0.9165802775232943</v>
      </c>
    </row>
    <row r="646" spans="1:8" x14ac:dyDescent="0.25">
      <c r="A646" s="16" t="s">
        <v>3476</v>
      </c>
      <c r="B646" s="17">
        <v>3.47789E-5</v>
      </c>
      <c r="C646" s="17">
        <v>2.14632E-4</v>
      </c>
      <c r="D646" s="17">
        <v>7.2006440776134817E-5</v>
      </c>
      <c r="E646" s="17">
        <v>1.0971644705107233E-5</v>
      </c>
      <c r="F646" s="17">
        <v>681001.11039122718</v>
      </c>
      <c r="G646" s="17">
        <v>640363.90074948221</v>
      </c>
      <c r="H646" s="16">
        <f t="shared" si="10"/>
        <v>0.94032724907247311</v>
      </c>
    </row>
    <row r="647" spans="1:8" x14ac:dyDescent="0.25">
      <c r="A647" s="16" t="s">
        <v>1741</v>
      </c>
      <c r="B647" s="17">
        <v>2.0243900000000001E-5</v>
      </c>
      <c r="C647" s="17">
        <v>8.3237699999999998E-5</v>
      </c>
      <c r="D647" s="17">
        <v>7.4630477645535071E-5</v>
      </c>
      <c r="E647" s="17">
        <v>3.6799179638918911E-5</v>
      </c>
      <c r="F647" s="17">
        <v>340748.55798280472</v>
      </c>
      <c r="G647" s="17">
        <v>690846.92777421931</v>
      </c>
      <c r="H647" s="16">
        <f t="shared" si="10"/>
        <v>2.0274390355867089</v>
      </c>
    </row>
    <row r="648" spans="1:8" x14ac:dyDescent="0.25">
      <c r="A648" s="16" t="s">
        <v>891</v>
      </c>
      <c r="B648" s="24">
        <v>2.4916600000000001E-5</v>
      </c>
      <c r="C648" s="24">
        <v>2.43181E-4</v>
      </c>
      <c r="D648" s="23">
        <v>1.0846497764851553E-4</v>
      </c>
      <c r="E648" s="23">
        <v>3.9250653320245273E-5</v>
      </c>
      <c r="F648" s="17">
        <v>902126.82552670117</v>
      </c>
      <c r="G648" s="17">
        <v>3186147.0484423866</v>
      </c>
      <c r="H648" s="16">
        <f t="shared" si="10"/>
        <v>3.5318172104927421</v>
      </c>
    </row>
    <row r="649" spans="1:8" x14ac:dyDescent="0.25">
      <c r="A649" s="16" t="s">
        <v>1176</v>
      </c>
      <c r="B649" s="17">
        <v>4.3926099999999999E-6</v>
      </c>
      <c r="C649" s="17">
        <v>2.1699600000000001E-5</v>
      </c>
      <c r="D649" s="17">
        <v>1.3849124380081536E-4</v>
      </c>
      <c r="E649" s="17">
        <v>7.8971121216117439E-5</v>
      </c>
      <c r="F649" s="17">
        <v>134953.64875167879</v>
      </c>
      <c r="G649" s="17">
        <v>380154.12024331372</v>
      </c>
      <c r="H649" s="16">
        <f t="shared" si="10"/>
        <v>2.8169236160692148</v>
      </c>
    </row>
    <row r="650" spans="1:8" x14ac:dyDescent="0.25">
      <c r="A650" s="28" t="s">
        <v>264</v>
      </c>
      <c r="B650" s="17">
        <v>5.7392299999999996E-6</v>
      </c>
      <c r="C650" s="17">
        <v>3.7011899999999997E-5</v>
      </c>
      <c r="D650" s="17">
        <v>8.3209786411119095E-5</v>
      </c>
      <c r="E650" s="19">
        <v>1.231929730255031E-4</v>
      </c>
      <c r="F650" s="17">
        <v>124051.79959120254</v>
      </c>
      <c r="G650" s="17">
        <v>1184410.7717542446</v>
      </c>
      <c r="H650" s="16">
        <f t="shared" si="10"/>
        <v>9.5477113242800566</v>
      </c>
    </row>
    <row r="651" spans="1:8" x14ac:dyDescent="0.25">
      <c r="A651" s="16" t="s">
        <v>951</v>
      </c>
      <c r="B651" s="17">
        <v>1.7343700000000001E-6</v>
      </c>
      <c r="C651" s="17">
        <v>2.4499E-5</v>
      </c>
      <c r="D651" s="17">
        <v>9.755857177476011E-5</v>
      </c>
      <c r="E651" s="17">
        <v>2.3197401438498642E-5</v>
      </c>
      <c r="F651" s="17">
        <v>80309.606677949996</v>
      </c>
      <c r="G651" s="17">
        <v>269741.64906858216</v>
      </c>
      <c r="H651" s="16">
        <f t="shared" si="10"/>
        <v>3.3587718857878941</v>
      </c>
    </row>
    <row r="652" spans="1:8" x14ac:dyDescent="0.25">
      <c r="A652" s="16" t="s">
        <v>748</v>
      </c>
      <c r="B652" s="17">
        <v>1.92981E-6</v>
      </c>
      <c r="C652" s="17">
        <v>2.66049E-5</v>
      </c>
      <c r="D652" s="17">
        <v>8.2183753693678644E-5</v>
      </c>
      <c r="E652" s="17">
        <v>2.438679776765789E-5</v>
      </c>
      <c r="F652" s="17">
        <v>76956.531581295581</v>
      </c>
      <c r="G652" s="17">
        <v>314819.31348832446</v>
      </c>
      <c r="H652" s="16">
        <f t="shared" si="10"/>
        <v>4.0908719119670129</v>
      </c>
    </row>
    <row r="653" spans="1:8" x14ac:dyDescent="0.25">
      <c r="A653" s="28" t="s">
        <v>2955</v>
      </c>
      <c r="B653" s="17">
        <v>4.0462899999999998E-6</v>
      </c>
      <c r="C653" s="17">
        <v>7.1687800000000002E-6</v>
      </c>
      <c r="D653" s="17">
        <v>2.7360032512639926E-4</v>
      </c>
      <c r="E653" s="19">
        <v>1.8742588104838658E-4</v>
      </c>
      <c r="F653" s="17">
        <v>196196.41200075217</v>
      </c>
      <c r="G653" s="17">
        <v>238118.01840683812</v>
      </c>
      <c r="H653" s="16">
        <f t="shared" si="10"/>
        <v>1.2136716261963305</v>
      </c>
    </row>
    <row r="654" spans="1:8" x14ac:dyDescent="0.25">
      <c r="A654" s="28" t="s">
        <v>3363</v>
      </c>
      <c r="B654" s="17">
        <v>6.8262799999999996E-6</v>
      </c>
      <c r="C654" s="17">
        <v>1.81684E-5</v>
      </c>
      <c r="D654" s="17">
        <v>5.9917904392664012E-5</v>
      </c>
      <c r="E654" s="19">
        <v>2.2767043728037159E-5</v>
      </c>
      <c r="F654" s="17">
        <v>85990.443304192435</v>
      </c>
      <c r="G654" s="17">
        <v>86962.656625324773</v>
      </c>
      <c r="H654" s="16">
        <f t="shared" si="10"/>
        <v>1.0113060624387424</v>
      </c>
    </row>
    <row r="655" spans="1:8" x14ac:dyDescent="0.25">
      <c r="A655" s="16" t="s">
        <v>3661</v>
      </c>
      <c r="B655" s="17">
        <v>5.2096500000000002E-6</v>
      </c>
      <c r="C655" s="17">
        <v>9.28621E-6</v>
      </c>
      <c r="D655" s="17">
        <v>5.4398579896219445E-4</v>
      </c>
      <c r="E655" s="17">
        <v>2.406261745868189E-4</v>
      </c>
      <c r="F655" s="17">
        <v>369120.24537828192</v>
      </c>
      <c r="G655" s="17">
        <v>291040.29633987421</v>
      </c>
      <c r="H655" s="16">
        <f t="shared" si="10"/>
        <v>0.7884701529757876</v>
      </c>
    </row>
    <row r="656" spans="1:8" x14ac:dyDescent="0.25">
      <c r="A656" s="28" t="s">
        <v>1387</v>
      </c>
      <c r="B656" s="17">
        <v>5.8141300000000004E-6</v>
      </c>
      <c r="C656" s="17">
        <v>1.43364E-5</v>
      </c>
      <c r="D656" s="17">
        <v>7.1154549276435144E-5</v>
      </c>
      <c r="E656" s="19">
        <v>7.061143636534336E-5</v>
      </c>
      <c r="F656" s="17">
        <v>61906.989722785118</v>
      </c>
      <c r="G656" s="17">
        <v>151484.23296008437</v>
      </c>
      <c r="H656" s="16">
        <f t="shared" si="10"/>
        <v>2.446964933013533</v>
      </c>
    </row>
    <row r="657" spans="1:8" x14ac:dyDescent="0.25">
      <c r="A657" s="28" t="s">
        <v>1113</v>
      </c>
      <c r="B657" s="17">
        <v>4.3393999999999998E-5</v>
      </c>
      <c r="C657" s="17">
        <v>1.3029599999999999E-4</v>
      </c>
      <c r="D657" s="17">
        <v>5.9448915880173674E-5</v>
      </c>
      <c r="E657" s="19">
        <v>5.8604659041320083E-5</v>
      </c>
      <c r="F657" s="17">
        <v>790330.11364272889</v>
      </c>
      <c r="G657" s="17">
        <v>2339365.7818599618</v>
      </c>
      <c r="H657" s="16">
        <f t="shared" si="10"/>
        <v>2.9599856331900813</v>
      </c>
    </row>
    <row r="658" spans="1:8" x14ac:dyDescent="0.25">
      <c r="A658" s="28" t="s">
        <v>565</v>
      </c>
      <c r="B658" s="17">
        <v>3.3796600000000001E-5</v>
      </c>
      <c r="C658" s="17">
        <v>1.13867E-4</v>
      </c>
      <c r="D658" s="17">
        <v>1.7382941773016885E-5</v>
      </c>
      <c r="E658" s="19">
        <v>2.6437976380842131E-5</v>
      </c>
      <c r="F658" s="17">
        <v>159709.75586361272</v>
      </c>
      <c r="G658" s="17">
        <v>818391.75926958723</v>
      </c>
      <c r="H658" s="16">
        <f t="shared" si="10"/>
        <v>5.1242440065368893</v>
      </c>
    </row>
    <row r="659" spans="1:8" x14ac:dyDescent="0.25">
      <c r="A659" s="16" t="s">
        <v>3025</v>
      </c>
      <c r="B659" s="17">
        <v>2.6996999999999999E-5</v>
      </c>
      <c r="C659" s="17">
        <v>1.10828E-4</v>
      </c>
      <c r="D659" s="17">
        <v>4.0118459508700002E-5</v>
      </c>
      <c r="E659" s="17">
        <v>1.1552667795961587E-5</v>
      </c>
      <c r="F659" s="17">
        <v>309967.3626977402</v>
      </c>
      <c r="G659" s="17">
        <v>366427.44504820392</v>
      </c>
      <c r="H659" s="16">
        <f t="shared" si="10"/>
        <v>1.1821484747912634</v>
      </c>
    </row>
    <row r="660" spans="1:8" x14ac:dyDescent="0.25">
      <c r="A660" s="16" t="s">
        <v>652</v>
      </c>
      <c r="B660" s="17">
        <v>3.1149599999999997E-5</v>
      </c>
      <c r="C660" s="17">
        <v>8.8312200000000005E-5</v>
      </c>
      <c r="D660" s="17">
        <v>1.749917398314735E-5</v>
      </c>
      <c r="E660" s="17">
        <v>2.8542474113683889E-5</v>
      </c>
      <c r="F660" s="17">
        <v>200075.56411033613</v>
      </c>
      <c r="G660" s="17">
        <v>925201.53908462671</v>
      </c>
      <c r="H660" s="16">
        <f t="shared" si="10"/>
        <v>4.624260554749223</v>
      </c>
    </row>
    <row r="661" spans="1:8" x14ac:dyDescent="0.25">
      <c r="A661" s="28" t="s">
        <v>420</v>
      </c>
      <c r="B661" s="17">
        <v>5.5625799999999999E-5</v>
      </c>
      <c r="C661" s="17">
        <v>5.7415299999999999E-4</v>
      </c>
      <c r="D661" s="17">
        <v>9.1324899653939326E-5</v>
      </c>
      <c r="E661" s="19">
        <v>5.7345914800955454E-5</v>
      </c>
      <c r="F661" s="17">
        <v>1743457.6086202324</v>
      </c>
      <c r="G661" s="17">
        <v>11299937.5163291</v>
      </c>
      <c r="H661" s="16">
        <f t="shared" si="10"/>
        <v>6.4813376938208664</v>
      </c>
    </row>
    <row r="662" spans="1:8" x14ac:dyDescent="0.25">
      <c r="A662" s="28" t="s">
        <v>227</v>
      </c>
      <c r="B662" s="17">
        <v>8.9689600000000006E-6</v>
      </c>
      <c r="C662" s="17">
        <v>6.3448399999999994E-5</v>
      </c>
      <c r="D662" s="17">
        <v>4.8581469583035069E-5</v>
      </c>
      <c r="E662" s="19">
        <v>7.3731595767817041E-5</v>
      </c>
      <c r="F662" s="17">
        <v>206762.56682614461</v>
      </c>
      <c r="G662" s="17">
        <v>2219900.3930278053</v>
      </c>
      <c r="H662" s="16">
        <f t="shared" si="10"/>
        <v>10.736471437280999</v>
      </c>
    </row>
    <row r="663" spans="1:8" x14ac:dyDescent="0.25">
      <c r="A663" s="16" t="s">
        <v>3395</v>
      </c>
      <c r="B663" s="17">
        <v>1.5274899999999999E-6</v>
      </c>
      <c r="C663" s="17">
        <v>6.63006E-6</v>
      </c>
      <c r="D663" s="17">
        <v>1.453045004399681E-4</v>
      </c>
      <c r="E663" s="17">
        <v>3.3136313723995942E-5</v>
      </c>
      <c r="F663" s="17">
        <v>122610.78583439725</v>
      </c>
      <c r="G663" s="17">
        <v>121364.83966424517</v>
      </c>
      <c r="H663" s="16">
        <f t="shared" si="10"/>
        <v>0.98983820092438768</v>
      </c>
    </row>
    <row r="664" spans="1:8" x14ac:dyDescent="0.25">
      <c r="A664" s="16" t="s">
        <v>797</v>
      </c>
      <c r="B664" s="17">
        <v>3.4062700000000002E-5</v>
      </c>
      <c r="C664" s="17">
        <v>1.56151E-2</v>
      </c>
      <c r="D664" s="17">
        <v>9.8186595707956854E-4</v>
      </c>
      <c r="E664" s="17">
        <v>8.2276948205180677E-6</v>
      </c>
      <c r="F664" s="17">
        <v>16202746.603815228</v>
      </c>
      <c r="G664" s="17">
        <v>62241537.527268261</v>
      </c>
      <c r="H664" s="16">
        <f t="shared" si="10"/>
        <v>3.8414189303319954</v>
      </c>
    </row>
    <row r="665" spans="1:8" x14ac:dyDescent="0.25">
      <c r="A665" s="16" t="s">
        <v>766</v>
      </c>
      <c r="B665" s="17">
        <v>2.0275099999999998E-5</v>
      </c>
      <c r="C665" s="17">
        <v>7.1885300000000001E-5</v>
      </c>
      <c r="D665" s="17">
        <v>4.5230983739142344E-5</v>
      </c>
      <c r="E665" s="17">
        <v>5.0897914229849178E-5</v>
      </c>
      <c r="F665" s="17">
        <v>216371.47099830673</v>
      </c>
      <c r="G665" s="17">
        <v>863258.84008841461</v>
      </c>
      <c r="H665" s="16">
        <f t="shared" si="10"/>
        <v>3.9897073126390596</v>
      </c>
    </row>
    <row r="666" spans="1:8" x14ac:dyDescent="0.25">
      <c r="A666" s="28" t="s">
        <v>1641</v>
      </c>
      <c r="B666" s="17">
        <v>1.9265800000000001E-5</v>
      </c>
      <c r="C666" s="17">
        <v>8.5348799999999998E-5</v>
      </c>
      <c r="D666" s="17">
        <v>1.1581517252983301E-4</v>
      </c>
      <c r="E666" s="19">
        <v>5.5674220375691704E-5</v>
      </c>
      <c r="F666" s="17">
        <v>506548.05010148155</v>
      </c>
      <c r="G666" s="17">
        <v>1078747.2595440967</v>
      </c>
      <c r="H666" s="16">
        <f t="shared" si="10"/>
        <v>2.1296049986333596</v>
      </c>
    </row>
    <row r="667" spans="1:8" x14ac:dyDescent="0.25">
      <c r="A667" s="16" t="s">
        <v>1543</v>
      </c>
      <c r="B667" s="17">
        <v>1.2039500000000001E-5</v>
      </c>
      <c r="C667" s="17">
        <v>8.9663699999999993E-5</v>
      </c>
      <c r="D667" s="17">
        <v>5.7624869925092339E-5</v>
      </c>
      <c r="E667" s="17">
        <v>1.7352712652012475E-5</v>
      </c>
      <c r="F667" s="17">
        <v>195926.67773123196</v>
      </c>
      <c r="G667" s="17">
        <v>439399.13400006643</v>
      </c>
      <c r="H667" s="16">
        <f t="shared" si="10"/>
        <v>2.242671284422149</v>
      </c>
    </row>
    <row r="668" spans="1:8" x14ac:dyDescent="0.25">
      <c r="A668" s="16" t="s">
        <v>1317</v>
      </c>
      <c r="B668" s="17">
        <v>1.7662100000000002E-5</v>
      </c>
      <c r="C668" s="17">
        <v>1.9672799999999999E-4</v>
      </c>
      <c r="D668" s="17">
        <v>3.6832498530924035E-4</v>
      </c>
      <c r="E668" s="17">
        <v>8.4902769168741416E-5</v>
      </c>
      <c r="F668" s="17">
        <v>1802028.7595090964</v>
      </c>
      <c r="G668" s="17">
        <v>4626752.096270591</v>
      </c>
      <c r="H668" s="16">
        <f t="shared" si="10"/>
        <v>2.5675240041845937</v>
      </c>
    </row>
    <row r="669" spans="1:8" x14ac:dyDescent="0.25">
      <c r="A669" s="16" t="s">
        <v>2454</v>
      </c>
      <c r="B669" s="17">
        <v>9.7913599999999997E-5</v>
      </c>
      <c r="C669" s="17">
        <v>3.5860900000000002E-4</v>
      </c>
      <c r="D669" s="17">
        <v>7.7549298675951022E-5</v>
      </c>
      <c r="E669" s="17">
        <v>3.1624163399712415E-5</v>
      </c>
      <c r="F669" s="17">
        <v>3596916.9621439986</v>
      </c>
      <c r="G669" s="17">
        <v>5372170.019207608</v>
      </c>
      <c r="H669" s="16">
        <f t="shared" si="10"/>
        <v>1.4935485238462225</v>
      </c>
    </row>
    <row r="670" spans="1:8" x14ac:dyDescent="0.25">
      <c r="A670" s="16" t="s">
        <v>447</v>
      </c>
      <c r="B670" s="17">
        <v>4.2628099999999999E-5</v>
      </c>
      <c r="C670" s="17">
        <v>3.7701500000000002E-4</v>
      </c>
      <c r="D670" s="17">
        <v>9.9169913298328144E-5</v>
      </c>
      <c r="E670" s="17">
        <v>6.9318405299235582E-5</v>
      </c>
      <c r="F670" s="17">
        <v>2045313.5624523913</v>
      </c>
      <c r="G670" s="17">
        <v>12644194.891381826</v>
      </c>
      <c r="H670" s="16">
        <f t="shared" si="10"/>
        <v>6.1820324880753557</v>
      </c>
    </row>
    <row r="671" spans="1:8" x14ac:dyDescent="0.25">
      <c r="A671" s="16" t="s">
        <v>3257</v>
      </c>
      <c r="B671" s="17">
        <v>1.5721499999999998E-5</v>
      </c>
      <c r="C671" s="17">
        <v>4.4398499999999999E-5</v>
      </c>
      <c r="D671" s="17">
        <v>6.5219568229992072E-5</v>
      </c>
      <c r="E671" s="17">
        <v>2.466331927697848E-5</v>
      </c>
      <c r="F671" s="17">
        <v>332090.10374983033</v>
      </c>
      <c r="G671" s="17">
        <v>354653.1791963682</v>
      </c>
      <c r="H671" s="16">
        <f t="shared" si="10"/>
        <v>1.067942631206906</v>
      </c>
    </row>
    <row r="672" spans="1:8" x14ac:dyDescent="0.25">
      <c r="A672" s="28" t="s">
        <v>900</v>
      </c>
      <c r="B672" s="17">
        <v>5.6903700000000002E-5</v>
      </c>
      <c r="C672" s="17">
        <v>2.3404099999999999E-4</v>
      </c>
      <c r="D672" s="17">
        <v>6.0133872349915288E-5</v>
      </c>
      <c r="E672" s="19">
        <v>5.1337059966763983E-5</v>
      </c>
      <c r="F672" s="17">
        <v>1022259.3189976949</v>
      </c>
      <c r="G672" s="17">
        <v>3589420.5038983715</v>
      </c>
      <c r="H672" s="16">
        <f t="shared" si="10"/>
        <v>3.5112621985365977</v>
      </c>
    </row>
    <row r="673" spans="1:8" x14ac:dyDescent="0.25">
      <c r="A673" s="16" t="s">
        <v>3753</v>
      </c>
      <c r="B673" s="17">
        <v>1.7931099999999998E-5</v>
      </c>
      <c r="C673" s="17">
        <v>8.3947499999999995E-5</v>
      </c>
      <c r="D673" s="17">
        <v>1.9944452387599197E-4</v>
      </c>
      <c r="E673" s="17">
        <v>2.6568163079403477E-5</v>
      </c>
      <c r="F673" s="17">
        <v>990192.39359135868</v>
      </c>
      <c r="G673" s="17">
        <v>617532.51909897325</v>
      </c>
      <c r="H673" s="16">
        <f t="shared" si="10"/>
        <v>0.62364902325620375</v>
      </c>
    </row>
    <row r="674" spans="1:8" x14ac:dyDescent="0.25">
      <c r="A674" s="16" t="s">
        <v>3655</v>
      </c>
      <c r="B674" s="17">
        <v>6.3209699999999997E-6</v>
      </c>
      <c r="C674" s="17">
        <v>1.02571E-5</v>
      </c>
      <c r="D674" s="17">
        <v>4.6725567236551778E-4</v>
      </c>
      <c r="E674" s="17">
        <v>2.2926746482069434E-4</v>
      </c>
      <c r="F674" s="17">
        <v>360129.6201430416</v>
      </c>
      <c r="G674" s="17">
        <v>286739.51730395306</v>
      </c>
      <c r="H674" s="16">
        <f t="shared" si="10"/>
        <v>0.79621197831509005</v>
      </c>
    </row>
    <row r="675" spans="1:8" x14ac:dyDescent="0.25">
      <c r="A675" s="28" t="s">
        <v>2453</v>
      </c>
      <c r="B675" s="17">
        <v>3.73005E-5</v>
      </c>
      <c r="C675" s="17">
        <v>1.33607E-4</v>
      </c>
      <c r="D675" s="17">
        <v>1.9406611268068999E-5</v>
      </c>
      <c r="E675" s="19">
        <v>8.0952903011946021E-6</v>
      </c>
      <c r="F675" s="17">
        <v>230226.39354965903</v>
      </c>
      <c r="G675" s="17">
        <v>343995.2060523117</v>
      </c>
      <c r="H675" s="16">
        <f t="shared" si="10"/>
        <v>1.4941605988286184</v>
      </c>
    </row>
    <row r="676" spans="1:8" x14ac:dyDescent="0.25">
      <c r="A676" s="28" t="s">
        <v>1292</v>
      </c>
      <c r="B676" s="17">
        <v>6.4591999999999999E-6</v>
      </c>
      <c r="C676" s="17">
        <v>2.2684800000000001E-4</v>
      </c>
      <c r="D676" s="17">
        <v>7.8879277329582803E-5</v>
      </c>
      <c r="E676" s="19">
        <v>5.8417414979001677E-6</v>
      </c>
      <c r="F676" s="17">
        <v>185560.09595189715</v>
      </c>
      <c r="G676" s="17">
        <v>482636.56693283952</v>
      </c>
      <c r="H676" s="16">
        <f t="shared" si="10"/>
        <v>2.6009717469533626</v>
      </c>
    </row>
    <row r="677" spans="1:8" x14ac:dyDescent="0.25">
      <c r="A677" s="16" t="s">
        <v>3679</v>
      </c>
      <c r="B677" s="17">
        <v>1.77432E-5</v>
      </c>
      <c r="C677" s="17">
        <v>8.9241999999999997E-5</v>
      </c>
      <c r="D677" s="17">
        <v>8.676621410803717E-5</v>
      </c>
      <c r="E677" s="17">
        <v>1.3308938312426767E-5</v>
      </c>
      <c r="F677" s="17">
        <v>676023.43135727651</v>
      </c>
      <c r="G677" s="17">
        <v>521545.0883314567</v>
      </c>
      <c r="H677" s="16">
        <f t="shared" si="10"/>
        <v>0.77148966165911126</v>
      </c>
    </row>
    <row r="678" spans="1:8" x14ac:dyDescent="0.25">
      <c r="A678" s="16" t="s">
        <v>153</v>
      </c>
      <c r="B678" s="17">
        <v>2.8316699999999999E-5</v>
      </c>
      <c r="C678" s="17">
        <v>1.0387599999999999E-3</v>
      </c>
      <c r="D678" s="17">
        <v>1.4146149864245859E-5</v>
      </c>
      <c r="E678" s="17">
        <v>6.106435949878504E-6</v>
      </c>
      <c r="F678" s="17">
        <v>111414.72939647498</v>
      </c>
      <c r="G678" s="17">
        <v>1764268.7403125775</v>
      </c>
      <c r="H678" s="16">
        <f t="shared" si="10"/>
        <v>15.835148098186707</v>
      </c>
    </row>
    <row r="679" spans="1:8" x14ac:dyDescent="0.25">
      <c r="A679" s="16" t="s">
        <v>2911</v>
      </c>
      <c r="B679" s="17">
        <v>4.66978E-6</v>
      </c>
      <c r="C679" s="17">
        <v>1.67484E-5</v>
      </c>
      <c r="D679" s="17">
        <v>7.1831723217774768E-5</v>
      </c>
      <c r="E679" s="17">
        <v>2.4781883263109763E-5</v>
      </c>
      <c r="F679" s="17">
        <v>109047.51914489089</v>
      </c>
      <c r="G679" s="17">
        <v>134930.68191218204</v>
      </c>
      <c r="H679" s="16">
        <f t="shared" si="10"/>
        <v>1.2373567319115286</v>
      </c>
    </row>
    <row r="680" spans="1:8" x14ac:dyDescent="0.25">
      <c r="A680" s="16" t="s">
        <v>33</v>
      </c>
      <c r="B680" s="17">
        <v>4.4776899999999996E-6</v>
      </c>
      <c r="C680" s="17">
        <v>2.7886399999999998E-4</v>
      </c>
      <c r="D680" s="17">
        <v>3.7447444728924595E-7</v>
      </c>
      <c r="E680" s="17">
        <v>9.7035675209394579E-7</v>
      </c>
      <c r="F680" s="17">
        <v>881.31642542767668</v>
      </c>
      <c r="G680" s="17">
        <v>142226.17731842541</v>
      </c>
      <c r="H680" s="16">
        <f t="shared" si="10"/>
        <v>161.37924270435249</v>
      </c>
    </row>
    <row r="681" spans="1:8" x14ac:dyDescent="0.25">
      <c r="A681" s="16" t="s">
        <v>1488</v>
      </c>
      <c r="B681" s="17">
        <v>1.20101E-5</v>
      </c>
      <c r="C681" s="17">
        <v>2.8992299999999998E-4</v>
      </c>
      <c r="D681" s="17">
        <v>3.0980023685753412E-4</v>
      </c>
      <c r="E681" s="17">
        <v>2.9527404304920991E-5</v>
      </c>
      <c r="F681" s="17">
        <v>1678263.4282336587</v>
      </c>
      <c r="G681" s="17">
        <v>3861354.7455602544</v>
      </c>
      <c r="H681" s="16">
        <f t="shared" si="10"/>
        <v>2.3008037240162347</v>
      </c>
    </row>
    <row r="682" spans="1:8" x14ac:dyDescent="0.25">
      <c r="A682" s="16" t="s">
        <v>1926</v>
      </c>
      <c r="B682" s="17">
        <v>7.88629E-5</v>
      </c>
      <c r="C682" s="17">
        <v>2.7224999999999998E-4</v>
      </c>
      <c r="D682" s="17">
        <v>3.8792841059345959E-5</v>
      </c>
      <c r="E682" s="17">
        <v>2.0939186775085816E-5</v>
      </c>
      <c r="F682" s="17">
        <v>1021325.397827561</v>
      </c>
      <c r="G682" s="17">
        <v>1903125.8172581471</v>
      </c>
      <c r="H682" s="16">
        <f t="shared" si="10"/>
        <v>1.8633883200263546</v>
      </c>
    </row>
    <row r="683" spans="1:8" x14ac:dyDescent="0.25">
      <c r="A683" s="16" t="s">
        <v>2355</v>
      </c>
      <c r="B683" s="17">
        <v>8.2274099999999999E-5</v>
      </c>
      <c r="C683" s="17">
        <v>2.8899399999999999E-4</v>
      </c>
      <c r="D683" s="17">
        <v>4.8945008779037101E-5</v>
      </c>
      <c r="E683" s="17">
        <v>2.1607151172401787E-5</v>
      </c>
      <c r="F683" s="17">
        <v>1338753.9820494892</v>
      </c>
      <c r="G683" s="17">
        <v>2075943.6526158929</v>
      </c>
      <c r="H683" s="16">
        <f t="shared" si="10"/>
        <v>1.5506535782159507</v>
      </c>
    </row>
    <row r="684" spans="1:8" x14ac:dyDescent="0.25">
      <c r="A684" s="16" t="s">
        <v>659</v>
      </c>
      <c r="B684" s="17">
        <v>2.42007E-5</v>
      </c>
      <c r="C684" s="17">
        <v>7.6482600000000003E-4</v>
      </c>
      <c r="D684" s="17">
        <v>1.7909583337931431E-4</v>
      </c>
      <c r="E684" s="17">
        <v>2.6099878601202838E-5</v>
      </c>
      <c r="F684" s="17">
        <v>1611696.8566674904</v>
      </c>
      <c r="G684" s="17">
        <v>7422856.7459436068</v>
      </c>
      <c r="H684" s="16">
        <f t="shared" si="10"/>
        <v>4.6056159477110761</v>
      </c>
    </row>
    <row r="685" spans="1:8" x14ac:dyDescent="0.25">
      <c r="A685" s="16" t="s">
        <v>3728</v>
      </c>
      <c r="B685" s="17">
        <v>2.5123800000000002E-5</v>
      </c>
      <c r="C685" s="17">
        <v>4.13983E-5</v>
      </c>
      <c r="D685" s="17">
        <v>5.3563520350699007E-5</v>
      </c>
      <c r="E685" s="17">
        <v>2.2489703687918453E-5</v>
      </c>
      <c r="F685" s="17">
        <v>529344.3441870691</v>
      </c>
      <c r="G685" s="17">
        <v>366226.76283355209</v>
      </c>
      <c r="H685" s="16">
        <f t="shared" si="10"/>
        <v>0.69184977010754345</v>
      </c>
    </row>
    <row r="686" spans="1:8" x14ac:dyDescent="0.25">
      <c r="A686" s="16" t="s">
        <v>633</v>
      </c>
      <c r="B686" s="17">
        <v>2.0838600000000001E-5</v>
      </c>
      <c r="C686" s="17">
        <v>7.7993700000000005E-5</v>
      </c>
      <c r="D686" s="17">
        <v>3.3899373299017324E-5</v>
      </c>
      <c r="E686" s="17">
        <v>4.2827162754234374E-5</v>
      </c>
      <c r="F686" s="17">
        <v>164051.49156893534</v>
      </c>
      <c r="G686" s="17">
        <v>775708.95140995714</v>
      </c>
      <c r="H686" s="16">
        <f t="shared" si="10"/>
        <v>4.7284480256249299</v>
      </c>
    </row>
    <row r="687" spans="1:8" x14ac:dyDescent="0.25">
      <c r="A687" s="16" t="s">
        <v>2679</v>
      </c>
      <c r="B687" s="17">
        <v>3.28206E-6</v>
      </c>
      <c r="C687" s="17">
        <v>7.3950899999999999E-6</v>
      </c>
      <c r="D687" s="17">
        <v>3.0047445897066709E-4</v>
      </c>
      <c r="E687" s="17">
        <v>1.8033557030541371E-4</v>
      </c>
      <c r="F687" s="17">
        <v>254850.8834590753</v>
      </c>
      <c r="G687" s="17">
        <v>344633.05258590134</v>
      </c>
      <c r="H687" s="16">
        <f t="shared" si="10"/>
        <v>1.3522929483634438</v>
      </c>
    </row>
    <row r="688" spans="1:8" x14ac:dyDescent="0.25">
      <c r="A688" s="16" t="s">
        <v>1854</v>
      </c>
      <c r="B688" s="17">
        <v>4.2314299999999999E-7</v>
      </c>
      <c r="C688" s="17">
        <v>1.4022300000000001E-6</v>
      </c>
      <c r="D688" s="17">
        <v>3.8918572055815075E-4</v>
      </c>
      <c r="E688" s="17">
        <v>2.2486050368945561E-4</v>
      </c>
      <c r="F688" s="17">
        <v>112842.04646228405</v>
      </c>
      <c r="G688" s="17">
        <v>216052.51647352098</v>
      </c>
      <c r="H688" s="16">
        <f t="shared" si="10"/>
        <v>1.9146455000329479</v>
      </c>
    </row>
    <row r="689" spans="1:8" x14ac:dyDescent="0.25">
      <c r="A689" s="16" t="s">
        <v>3339</v>
      </c>
      <c r="B689" s="17">
        <v>4.5155399999999998E-5</v>
      </c>
      <c r="C689" s="17">
        <v>1.07828E-4</v>
      </c>
      <c r="D689" s="17">
        <v>1.3692841424370699E-4</v>
      </c>
      <c r="E689" s="17">
        <v>5.8640946609697523E-5</v>
      </c>
      <c r="F689" s="17">
        <v>1934846.3229966927</v>
      </c>
      <c r="G689" s="17">
        <v>1978680.7392720424</v>
      </c>
      <c r="H689" s="16">
        <f t="shared" si="10"/>
        <v>1.0226552443748911</v>
      </c>
    </row>
    <row r="690" spans="1:8" x14ac:dyDescent="0.25">
      <c r="A690" s="16" t="s">
        <v>841</v>
      </c>
      <c r="B690" s="17">
        <v>6.2678600000000003E-6</v>
      </c>
      <c r="C690" s="17">
        <v>7.0280900000000007E-5</v>
      </c>
      <c r="D690" s="17">
        <v>7.8649541669528877E-5</v>
      </c>
      <c r="E690" s="17">
        <v>2.582028979925947E-5</v>
      </c>
      <c r="F690" s="17">
        <v>237774.29980211888</v>
      </c>
      <c r="G690" s="17">
        <v>875281.71218517993</v>
      </c>
      <c r="H690" s="16">
        <f t="shared" si="10"/>
        <v>3.6811451570401386</v>
      </c>
    </row>
    <row r="691" spans="1:8" x14ac:dyDescent="0.25">
      <c r="A691" s="16" t="s">
        <v>1459</v>
      </c>
      <c r="B691" s="17">
        <v>1.07497E-5</v>
      </c>
      <c r="C691" s="17">
        <v>7.2397299999999999E-5</v>
      </c>
      <c r="D691" s="17">
        <v>7.9897181429096231E-5</v>
      </c>
      <c r="E691" s="17">
        <v>2.7842374611128676E-5</v>
      </c>
      <c r="F691" s="17">
        <v>433224.35028158163</v>
      </c>
      <c r="G691" s="17">
        <v>1016748.8699177317</v>
      </c>
      <c r="H691" s="16">
        <f t="shared" si="10"/>
        <v>2.3469337982892196</v>
      </c>
    </row>
    <row r="692" spans="1:8" x14ac:dyDescent="0.25">
      <c r="A692" s="28" t="s">
        <v>1366</v>
      </c>
      <c r="B692" s="17">
        <v>4.6408300000000001E-6</v>
      </c>
      <c r="C692" s="17">
        <v>2.65818E-5</v>
      </c>
      <c r="D692" s="17">
        <v>2.6858486032761318E-4</v>
      </c>
      <c r="E692" s="19">
        <v>1.1599743150286761E-4</v>
      </c>
      <c r="F692" s="17">
        <v>551642.70847349486</v>
      </c>
      <c r="G692" s="17">
        <v>1364625.406180542</v>
      </c>
      <c r="H692" s="16">
        <f t="shared" si="10"/>
        <v>2.4737486514717686</v>
      </c>
    </row>
    <row r="693" spans="1:8" x14ac:dyDescent="0.25">
      <c r="A693" s="28" t="s">
        <v>2861</v>
      </c>
      <c r="B693" s="17">
        <v>1.35614E-5</v>
      </c>
      <c r="C693" s="17">
        <v>4.1029499999999997E-5</v>
      </c>
      <c r="D693" s="17">
        <v>7.0741129584369798E-4</v>
      </c>
      <c r="E693" s="19">
        <v>2.9435588910128131E-4</v>
      </c>
      <c r="F693" s="17">
        <v>2235354.2345153405</v>
      </c>
      <c r="G693" s="17">
        <v>2814095.246546282</v>
      </c>
      <c r="H693" s="16">
        <f t="shared" si="10"/>
        <v>1.2589034896996634</v>
      </c>
    </row>
    <row r="694" spans="1:8" x14ac:dyDescent="0.25">
      <c r="A694" s="16" t="s">
        <v>1840</v>
      </c>
      <c r="B694" s="17">
        <v>1.6693300000000002E-5</v>
      </c>
      <c r="C694" s="17">
        <v>5.6220100000000001E-5</v>
      </c>
      <c r="D694" s="17">
        <v>1.0104755529875249E-4</v>
      </c>
      <c r="E694" s="17">
        <v>5.7759056313661966E-5</v>
      </c>
      <c r="F694" s="17">
        <v>490997.81039509561</v>
      </c>
      <c r="G694" s="17">
        <v>945198.99024182442</v>
      </c>
      <c r="H694" s="16">
        <f t="shared" si="10"/>
        <v>1.9250574447190358</v>
      </c>
    </row>
    <row r="695" spans="1:8" x14ac:dyDescent="0.25">
      <c r="A695" s="28" t="s">
        <v>2102</v>
      </c>
      <c r="B695" s="17">
        <v>1.9649699999999999E-5</v>
      </c>
      <c r="C695" s="17">
        <v>6.9046200000000003E-5</v>
      </c>
      <c r="D695" s="17">
        <v>9.8872265324907659E-5</v>
      </c>
      <c r="E695" s="19">
        <v>4.8417489131130084E-5</v>
      </c>
      <c r="F695" s="17">
        <v>579333.51269259746</v>
      </c>
      <c r="G695" s="17">
        <v>996874.04484179663</v>
      </c>
      <c r="H695" s="16">
        <f t="shared" si="10"/>
        <v>1.7207256666519688</v>
      </c>
    </row>
    <row r="696" spans="1:8" x14ac:dyDescent="0.25">
      <c r="A696" s="16" t="s">
        <v>1825</v>
      </c>
      <c r="B696" s="17">
        <v>2.1639200000000001E-5</v>
      </c>
      <c r="C696" s="17">
        <v>6.9386699999999998E-5</v>
      </c>
      <c r="D696" s="17">
        <v>3.4541182737477932E-4</v>
      </c>
      <c r="E696" s="17">
        <v>2.0882319204305669E-4</v>
      </c>
      <c r="F696" s="17">
        <v>1934612.9924284243</v>
      </c>
      <c r="G696" s="17">
        <v>3750340.1386751896</v>
      </c>
      <c r="H696" s="16">
        <f t="shared" si="10"/>
        <v>1.9385479955696836</v>
      </c>
    </row>
    <row r="697" spans="1:8" x14ac:dyDescent="0.25">
      <c r="A697" s="16" t="s">
        <v>2961</v>
      </c>
      <c r="B697" s="17">
        <v>3.09746E-5</v>
      </c>
      <c r="C697" s="17">
        <v>7.5635499999999998E-5</v>
      </c>
      <c r="D697" s="17">
        <v>1.1063586776425772E-4</v>
      </c>
      <c r="E697" s="17">
        <v>5.4891715769044241E-5</v>
      </c>
      <c r="F697" s="17">
        <v>1310892.2759245064</v>
      </c>
      <c r="G697" s="17">
        <v>1588173.1130181407</v>
      </c>
      <c r="H697" s="16">
        <f t="shared" si="10"/>
        <v>1.2115206887599381</v>
      </c>
    </row>
    <row r="698" spans="1:8" x14ac:dyDescent="0.25">
      <c r="A698" s="16" t="s">
        <v>2391</v>
      </c>
      <c r="B698" s="17">
        <v>4.0781400000000002E-5</v>
      </c>
      <c r="C698" s="17">
        <v>8.4589100000000006E-5</v>
      </c>
      <c r="D698" s="17">
        <v>4.6969471856269176E-5</v>
      </c>
      <c r="E698" s="17">
        <v>3.4700170505160104E-5</v>
      </c>
      <c r="F698" s="17">
        <v>650308.02674791764</v>
      </c>
      <c r="G698" s="17">
        <v>996522.984359266</v>
      </c>
      <c r="H698" s="16">
        <f t="shared" si="10"/>
        <v>1.5323861053087593</v>
      </c>
    </row>
    <row r="699" spans="1:8" x14ac:dyDescent="0.25">
      <c r="A699" s="28" t="s">
        <v>2995</v>
      </c>
      <c r="B699" s="17">
        <v>9.0265599999999999E-6</v>
      </c>
      <c r="C699" s="17">
        <v>2.0831200000000001E-5</v>
      </c>
      <c r="D699" s="17">
        <v>4.6978392336387135E-4</v>
      </c>
      <c r="E699" s="19">
        <v>2.4328781733523488E-4</v>
      </c>
      <c r="F699" s="17">
        <v>728593.95233461668</v>
      </c>
      <c r="G699" s="17">
        <v>870762.64314518496</v>
      </c>
      <c r="H699" s="16">
        <f t="shared" si="10"/>
        <v>1.1951274648314338</v>
      </c>
    </row>
    <row r="700" spans="1:8" x14ac:dyDescent="0.25">
      <c r="A700" s="16" t="s">
        <v>1865</v>
      </c>
      <c r="B700" s="17">
        <v>1.88158E-5</v>
      </c>
      <c r="C700" s="17">
        <v>7.0957000000000005E-5</v>
      </c>
      <c r="D700" s="17">
        <v>1.0697149837191344E-4</v>
      </c>
      <c r="E700" s="17">
        <v>5.4094930685102587E-5</v>
      </c>
      <c r="F700" s="17">
        <v>499093.33412095916</v>
      </c>
      <c r="G700" s="17">
        <v>951793.67951861117</v>
      </c>
      <c r="H700" s="16">
        <f t="shared" si="10"/>
        <v>1.9070454651432722</v>
      </c>
    </row>
    <row r="701" spans="1:8" x14ac:dyDescent="0.25">
      <c r="A701" s="28" t="s">
        <v>862</v>
      </c>
      <c r="B701" s="17">
        <v>1.2297099999999999E-6</v>
      </c>
      <c r="C701" s="17">
        <v>2.4487200000000001E-6</v>
      </c>
      <c r="D701" s="17">
        <v>2.044817604026032E-7</v>
      </c>
      <c r="E701" s="19">
        <v>3.7286258471323194E-7</v>
      </c>
      <c r="F701" s="17">
        <v>81.438412466781912</v>
      </c>
      <c r="G701" s="17">
        <v>295.70587506862626</v>
      </c>
      <c r="H701" s="16">
        <f t="shared" si="10"/>
        <v>3.631036830307103</v>
      </c>
    </row>
    <row r="702" spans="1:8" x14ac:dyDescent="0.25">
      <c r="A702" s="28" t="s">
        <v>2802</v>
      </c>
      <c r="B702" s="17">
        <v>6.49222E-5</v>
      </c>
      <c r="C702" s="17">
        <v>2.28901E-4</v>
      </c>
      <c r="D702" s="17">
        <v>2.6604827767144997E-4</v>
      </c>
      <c r="E702" s="19">
        <v>9.7347253008687746E-5</v>
      </c>
      <c r="F702" s="17">
        <v>5590172.4196659056</v>
      </c>
      <c r="G702" s="17">
        <v>7211787.3775775172</v>
      </c>
      <c r="H702" s="16">
        <f t="shared" si="10"/>
        <v>1.290083173858263</v>
      </c>
    </row>
    <row r="703" spans="1:8" x14ac:dyDescent="0.25">
      <c r="A703" s="16" t="s">
        <v>2125</v>
      </c>
      <c r="B703" s="17">
        <v>2.1140799999999999E-5</v>
      </c>
      <c r="C703" s="17">
        <v>5.6863900000000003E-5</v>
      </c>
      <c r="D703" s="17">
        <v>2.1820667480748407E-4</v>
      </c>
      <c r="E703" s="17">
        <v>1.3836649053547236E-4</v>
      </c>
      <c r="F703" s="17">
        <v>1707012.6795341456</v>
      </c>
      <c r="G703" s="17">
        <v>2911487.0740580559</v>
      </c>
      <c r="H703" s="16">
        <f t="shared" si="10"/>
        <v>1.7056036601043987</v>
      </c>
    </row>
    <row r="704" spans="1:8" x14ac:dyDescent="0.25">
      <c r="A704" s="16" t="s">
        <v>3454</v>
      </c>
      <c r="B704" s="17">
        <v>8.9605399999999994E-6</v>
      </c>
      <c r="C704" s="17">
        <v>2.7356699999999998E-5</v>
      </c>
      <c r="D704" s="17">
        <v>9.7686597094284931E-5</v>
      </c>
      <c r="E704" s="17">
        <v>3.0483296382218111E-5</v>
      </c>
      <c r="F704" s="17">
        <v>238181.38286094079</v>
      </c>
      <c r="G704" s="17">
        <v>226915.56395751104</v>
      </c>
      <c r="H704" s="16">
        <f t="shared" si="10"/>
        <v>0.95270067388093405</v>
      </c>
    </row>
    <row r="705" spans="1:8" x14ac:dyDescent="0.25">
      <c r="A705" s="16" t="s">
        <v>2183</v>
      </c>
      <c r="B705" s="17">
        <v>1.3768700000000001E-5</v>
      </c>
      <c r="C705" s="17">
        <v>3.5497599999999997E-5</v>
      </c>
      <c r="D705" s="17">
        <v>2.0851345922090212E-4</v>
      </c>
      <c r="E705" s="17">
        <v>1.3484474520919588E-4</v>
      </c>
      <c r="F705" s="17">
        <v>754229.6401630718</v>
      </c>
      <c r="G705" s="17">
        <v>1257504.6024657968</v>
      </c>
      <c r="H705" s="16">
        <f t="shared" si="10"/>
        <v>1.6672701992909109</v>
      </c>
    </row>
    <row r="706" spans="1:8" x14ac:dyDescent="0.25">
      <c r="A706" s="28" t="s">
        <v>3065</v>
      </c>
      <c r="B706" s="17">
        <v>9.3816699999999999E-6</v>
      </c>
      <c r="C706" s="17">
        <v>2.2087699999999999E-5</v>
      </c>
      <c r="D706" s="17">
        <v>3.9289920721260135E-4</v>
      </c>
      <c r="E706" s="19">
        <v>1.9411507223641392E-4</v>
      </c>
      <c r="F706" s="17">
        <v>827245.34255365282</v>
      </c>
      <c r="G706" s="17">
        <v>962238.60879033676</v>
      </c>
      <c r="H706" s="16">
        <f t="shared" si="10"/>
        <v>1.1631840752586995</v>
      </c>
    </row>
    <row r="707" spans="1:8" x14ac:dyDescent="0.25">
      <c r="A707" s="16" t="s">
        <v>2092</v>
      </c>
      <c r="B707" s="17">
        <v>4.8075799999999998E-6</v>
      </c>
      <c r="C707" s="17">
        <v>1.28442E-5</v>
      </c>
      <c r="D707" s="17">
        <v>7.377700872697358E-5</v>
      </c>
      <c r="E707" s="17">
        <v>4.7739744977937939E-5</v>
      </c>
      <c r="F707" s="17">
        <v>137000.16576938235</v>
      </c>
      <c r="G707" s="17">
        <v>236843.07124911601</v>
      </c>
      <c r="H707" s="16">
        <f t="shared" ref="H707:H770" si="11">G707/F707</f>
        <v>1.7287794501490097</v>
      </c>
    </row>
    <row r="708" spans="1:8" x14ac:dyDescent="0.25">
      <c r="A708" s="16" t="s">
        <v>3452</v>
      </c>
      <c r="B708" s="17">
        <v>8.9891400000000005E-7</v>
      </c>
      <c r="C708" s="17">
        <v>2.3886400000000001E-6</v>
      </c>
      <c r="D708" s="17">
        <v>9.9399109375848779E-4</v>
      </c>
      <c r="E708" s="17">
        <v>3.5655357588456374E-4</v>
      </c>
      <c r="F708" s="17">
        <v>226691.16941926605</v>
      </c>
      <c r="G708" s="17">
        <v>216077.45821073395</v>
      </c>
      <c r="H708" s="16">
        <f t="shared" si="11"/>
        <v>0.95317986476613914</v>
      </c>
    </row>
    <row r="709" spans="1:8" x14ac:dyDescent="0.25">
      <c r="A709" s="16" t="s">
        <v>2465</v>
      </c>
      <c r="B709" s="17">
        <v>1.6487700000000001E-5</v>
      </c>
      <c r="C709" s="17">
        <v>5.5865500000000002E-5</v>
      </c>
      <c r="D709" s="17">
        <v>6.9074258188437057E-5</v>
      </c>
      <c r="E709" s="17">
        <v>3.036727688257915E-5</v>
      </c>
      <c r="F709" s="17">
        <v>245425.32070932144</v>
      </c>
      <c r="G709" s="17">
        <v>365588.56248265266</v>
      </c>
      <c r="H709" s="16">
        <f t="shared" si="11"/>
        <v>1.4896122430482672</v>
      </c>
    </row>
    <row r="710" spans="1:8" x14ac:dyDescent="0.25">
      <c r="A710" s="16" t="s">
        <v>1385</v>
      </c>
      <c r="B710" s="17">
        <v>9.8444799999999996E-5</v>
      </c>
      <c r="C710" s="17">
        <v>3.6747100000000002E-4</v>
      </c>
      <c r="D710" s="17">
        <v>2.2891123367612071E-4</v>
      </c>
      <c r="E710" s="17">
        <v>1.5022009297386942E-4</v>
      </c>
      <c r="F710" s="17">
        <v>6611190.5291110491</v>
      </c>
      <c r="G710" s="17">
        <v>16194624.554646842</v>
      </c>
      <c r="H710" s="16">
        <f t="shared" si="11"/>
        <v>2.4495776491899708</v>
      </c>
    </row>
    <row r="711" spans="1:8" x14ac:dyDescent="0.25">
      <c r="A711" s="16" t="s">
        <v>270</v>
      </c>
      <c r="B711" s="17">
        <v>2.2819E-5</v>
      </c>
      <c r="C711" s="17">
        <v>9.2849800000000007E-5</v>
      </c>
      <c r="D711" s="17">
        <v>1.0471276924827047E-5</v>
      </c>
      <c r="E711" s="17">
        <v>2.4171581237571073E-5</v>
      </c>
      <c r="F711" s="17">
        <v>90075.775940801468</v>
      </c>
      <c r="G711" s="17">
        <v>846053.43435083213</v>
      </c>
      <c r="H711" s="16">
        <f t="shared" si="11"/>
        <v>9.3926854974512271</v>
      </c>
    </row>
    <row r="712" spans="1:8" x14ac:dyDescent="0.25">
      <c r="A712" s="28" t="s">
        <v>2442</v>
      </c>
      <c r="B712" s="17">
        <v>4.5051900000000001E-5</v>
      </c>
      <c r="C712" s="17">
        <v>1.3902900000000001E-4</v>
      </c>
      <c r="D712" s="17">
        <v>4.9222453331683868E-5</v>
      </c>
      <c r="E712" s="19">
        <v>2.392884758578291E-5</v>
      </c>
      <c r="F712" s="17">
        <v>892881.23763553833</v>
      </c>
      <c r="G712" s="17">
        <v>1339505.5342004716</v>
      </c>
      <c r="H712" s="16">
        <f t="shared" si="11"/>
        <v>1.5002057135254074</v>
      </c>
    </row>
    <row r="713" spans="1:8" x14ac:dyDescent="0.25">
      <c r="A713" s="16" t="s">
        <v>1606</v>
      </c>
      <c r="B713" s="17">
        <v>1.49056E-5</v>
      </c>
      <c r="C713" s="17">
        <v>4.3796099999999999E-5</v>
      </c>
      <c r="D713" s="17">
        <v>6.0900168724916332E-5</v>
      </c>
      <c r="E713" s="17">
        <v>4.4827287836255125E-5</v>
      </c>
      <c r="F713" s="17">
        <v>310230.47119753365</v>
      </c>
      <c r="G713" s="17">
        <v>670956.54949747736</v>
      </c>
      <c r="H713" s="16">
        <f t="shared" si="11"/>
        <v>2.16276804437517</v>
      </c>
    </row>
    <row r="714" spans="1:8" x14ac:dyDescent="0.25">
      <c r="A714" s="28" t="s">
        <v>801</v>
      </c>
      <c r="B714" s="17">
        <v>1.06448E-5</v>
      </c>
      <c r="C714" s="17">
        <v>2.8192999999999999E-5</v>
      </c>
      <c r="D714" s="17">
        <v>2.0646144520327524E-5</v>
      </c>
      <c r="E714" s="19">
        <v>2.9837988048801459E-5</v>
      </c>
      <c r="F714" s="17">
        <v>84208.000754391091</v>
      </c>
      <c r="G714" s="17">
        <v>322320.34144933056</v>
      </c>
      <c r="H714" s="16">
        <f t="shared" si="11"/>
        <v>3.8276688504865484</v>
      </c>
    </row>
    <row r="715" spans="1:8" x14ac:dyDescent="0.25">
      <c r="A715" s="16" t="s">
        <v>1679</v>
      </c>
      <c r="B715" s="17">
        <v>2.7922000000000001E-5</v>
      </c>
      <c r="C715" s="17">
        <v>8.4307499999999999E-5</v>
      </c>
      <c r="D715" s="17">
        <v>3.8183411489731412E-5</v>
      </c>
      <c r="E715" s="17">
        <v>2.6409441884201282E-5</v>
      </c>
      <c r="F715" s="17">
        <v>256798.35914048398</v>
      </c>
      <c r="G715" s="17">
        <v>536285.9613843048</v>
      </c>
      <c r="H715" s="16">
        <f t="shared" si="11"/>
        <v>2.0883543149546546</v>
      </c>
    </row>
    <row r="716" spans="1:8" x14ac:dyDescent="0.25">
      <c r="A716" s="28" t="s">
        <v>3800</v>
      </c>
      <c r="B716" s="17">
        <v>2.1998199999999999E-5</v>
      </c>
      <c r="C716" s="17">
        <v>6.3808799999999998E-5</v>
      </c>
      <c r="D716" s="17">
        <v>4.5497239360873077E-5</v>
      </c>
      <c r="E716" s="19">
        <v>5.3761579955873806E-6</v>
      </c>
      <c r="F716" s="17">
        <v>408674.4581982345</v>
      </c>
      <c r="G716" s="17">
        <v>140074.12048551391</v>
      </c>
      <c r="H716" s="16">
        <f t="shared" si="11"/>
        <v>0.34275232443709164</v>
      </c>
    </row>
    <row r="717" spans="1:8" x14ac:dyDescent="0.25">
      <c r="A717" s="16" t="s">
        <v>3751</v>
      </c>
      <c r="B717" s="17">
        <v>2.33868E-4</v>
      </c>
      <c r="C717" s="17">
        <v>1.1019199999999999E-3</v>
      </c>
      <c r="D717" s="17">
        <v>1.2349051336856367E-3</v>
      </c>
      <c r="E717" s="17">
        <v>1.6405475218943675E-4</v>
      </c>
      <c r="F717" s="17">
        <v>114583388.20393728</v>
      </c>
      <c r="G717" s="17">
        <v>71722619.567288578</v>
      </c>
      <c r="H717" s="16">
        <f t="shared" si="11"/>
        <v>0.62594256193258624</v>
      </c>
    </row>
    <row r="718" spans="1:8" x14ac:dyDescent="0.25">
      <c r="A718" s="16" t="s">
        <v>1535</v>
      </c>
      <c r="B718" s="17">
        <v>1.13681E-5</v>
      </c>
      <c r="C718" s="17">
        <v>3.5648899999999997E-5</v>
      </c>
      <c r="D718" s="17">
        <v>6.7757504924092563E-5</v>
      </c>
      <c r="E718" s="17">
        <v>4.8637738077408716E-5</v>
      </c>
      <c r="F718" s="17">
        <v>333813.04813900113</v>
      </c>
      <c r="G718" s="17">
        <v>751410.95271394518</v>
      </c>
      <c r="H718" s="16">
        <f t="shared" si="11"/>
        <v>2.2509933536242555</v>
      </c>
    </row>
    <row r="719" spans="1:8" x14ac:dyDescent="0.25">
      <c r="A719" s="16" t="s">
        <v>2709</v>
      </c>
      <c r="B719" s="17">
        <v>1.48129E-5</v>
      </c>
      <c r="C719" s="17">
        <v>5.8237199999999999E-5</v>
      </c>
      <c r="D719" s="17">
        <v>1.1037159181476857E-4</v>
      </c>
      <c r="E719" s="17">
        <v>3.7534352625460207E-5</v>
      </c>
      <c r="F719" s="17">
        <v>390857.04343149369</v>
      </c>
      <c r="G719" s="17">
        <v>522576.60305395676</v>
      </c>
      <c r="H719" s="16">
        <f t="shared" si="11"/>
        <v>1.3370018830057231</v>
      </c>
    </row>
    <row r="720" spans="1:8" x14ac:dyDescent="0.25">
      <c r="A720" s="28" t="s">
        <v>2603</v>
      </c>
      <c r="B720" s="17">
        <v>4.2636499999999997E-5</v>
      </c>
      <c r="C720" s="17">
        <v>1.9969599999999999E-4</v>
      </c>
      <c r="D720" s="17">
        <v>3.4300732634270783E-5</v>
      </c>
      <c r="E720" s="19">
        <v>1.027342306713347E-5</v>
      </c>
      <c r="F720" s="17">
        <v>399877.97192918428</v>
      </c>
      <c r="G720" s="17">
        <v>560953.77740022051</v>
      </c>
      <c r="H720" s="16">
        <f t="shared" si="11"/>
        <v>1.4028123997276891</v>
      </c>
    </row>
    <row r="721" spans="1:8" x14ac:dyDescent="0.25">
      <c r="A721" s="28" t="s">
        <v>212</v>
      </c>
      <c r="B721" s="17">
        <v>7.8776299999999993E-6</v>
      </c>
      <c r="C721" s="17">
        <v>7.6508799999999995E-5</v>
      </c>
      <c r="D721" s="17">
        <v>1.725363531729906E-5</v>
      </c>
      <c r="E721" s="19">
        <v>2.0023373033614453E-5</v>
      </c>
      <c r="F721" s="17">
        <v>64208.55434739848</v>
      </c>
      <c r="G721" s="17">
        <v>723711.2561603646</v>
      </c>
      <c r="H721" s="16">
        <f t="shared" si="11"/>
        <v>11.271259157226096</v>
      </c>
    </row>
    <row r="722" spans="1:8" x14ac:dyDescent="0.25">
      <c r="A722" s="16" t="s">
        <v>1181</v>
      </c>
      <c r="B722" s="17">
        <v>1.1416E-5</v>
      </c>
      <c r="C722" s="17">
        <v>5.4314999999999998E-5</v>
      </c>
      <c r="D722" s="17">
        <v>9.4956588707672011E-5</v>
      </c>
      <c r="E722" s="17">
        <v>5.587285619551751E-5</v>
      </c>
      <c r="F722" s="17">
        <v>376866.85179288586</v>
      </c>
      <c r="G722" s="17">
        <v>1055041.4736466203</v>
      </c>
      <c r="H722" s="16">
        <f t="shared" si="11"/>
        <v>2.7995072228491931</v>
      </c>
    </row>
    <row r="723" spans="1:8" x14ac:dyDescent="0.25">
      <c r="A723" s="16" t="s">
        <v>786</v>
      </c>
      <c r="B723" s="17">
        <v>2.26846E-5</v>
      </c>
      <c r="C723" s="17">
        <v>8.1448900000000005E-5</v>
      </c>
      <c r="D723" s="17">
        <v>4.8120799238287572E-5</v>
      </c>
      <c r="E723" s="17">
        <v>5.2136163272179614E-5</v>
      </c>
      <c r="F723" s="17">
        <v>454367.53894903354</v>
      </c>
      <c r="G723" s="17">
        <v>1767533.4059405043</v>
      </c>
      <c r="H723" s="16">
        <f t="shared" si="11"/>
        <v>3.890096132370866</v>
      </c>
    </row>
    <row r="724" spans="1:8" x14ac:dyDescent="0.25">
      <c r="A724" s="28" t="s">
        <v>3600</v>
      </c>
      <c r="B724" s="17">
        <v>1.29324E-5</v>
      </c>
      <c r="C724" s="17">
        <v>4.19546E-5</v>
      </c>
      <c r="D724" s="17">
        <v>9.6710730887743191E-5</v>
      </c>
      <c r="E724" s="19">
        <v>2.5061728374500423E-5</v>
      </c>
      <c r="F724" s="17">
        <v>450084.56311956421</v>
      </c>
      <c r="G724" s="17">
        <v>378382.39956544456</v>
      </c>
      <c r="H724" s="16">
        <f t="shared" si="11"/>
        <v>0.84069179565469321</v>
      </c>
    </row>
    <row r="725" spans="1:8" x14ac:dyDescent="0.25">
      <c r="A725" s="28" t="s">
        <v>2119</v>
      </c>
      <c r="B725" s="17">
        <v>1.5651500000000001E-5</v>
      </c>
      <c r="C725" s="17">
        <v>4.3914E-5</v>
      </c>
      <c r="D725" s="17">
        <v>1.3057336882243799E-4</v>
      </c>
      <c r="E725" s="19">
        <v>7.9553755929710716E-5</v>
      </c>
      <c r="F725" s="17">
        <v>803757.71421638806</v>
      </c>
      <c r="G725" s="17">
        <v>1373973.2123551113</v>
      </c>
      <c r="H725" s="16">
        <f t="shared" si="11"/>
        <v>1.7094370455836265</v>
      </c>
    </row>
    <row r="726" spans="1:8" x14ac:dyDescent="0.25">
      <c r="A726" s="16" t="s">
        <v>3627</v>
      </c>
      <c r="B726" s="17">
        <v>9.2517199999999996E-5</v>
      </c>
      <c r="C726" s="17">
        <v>7.1354800000000005E-4</v>
      </c>
      <c r="D726" s="17">
        <v>1.677466994408671E-4</v>
      </c>
      <c r="E726" s="17">
        <v>1.7773821733857822E-5</v>
      </c>
      <c r="F726" s="17">
        <v>6202961.1184384143</v>
      </c>
      <c r="G726" s="17">
        <v>5069050.3822667375</v>
      </c>
      <c r="H726" s="16">
        <f t="shared" si="11"/>
        <v>0.81719847754629538</v>
      </c>
    </row>
    <row r="727" spans="1:8" x14ac:dyDescent="0.25">
      <c r="A727" s="16" t="s">
        <v>2720</v>
      </c>
      <c r="B727" s="17">
        <v>1.48289E-5</v>
      </c>
      <c r="C727" s="17">
        <v>4.3433000000000002E-5</v>
      </c>
      <c r="D727" s="17">
        <v>3.9192131482739716E-4</v>
      </c>
      <c r="E727" s="17">
        <v>1.7795921840365811E-4</v>
      </c>
      <c r="F727" s="17">
        <v>1771354.9231799913</v>
      </c>
      <c r="G727" s="17">
        <v>2355798.2042293204</v>
      </c>
      <c r="H727" s="16">
        <f t="shared" si="11"/>
        <v>1.3299413761755428</v>
      </c>
    </row>
    <row r="728" spans="1:8" x14ac:dyDescent="0.25">
      <c r="A728" s="28" t="s">
        <v>2519</v>
      </c>
      <c r="B728" s="17">
        <v>2.22245E-5</v>
      </c>
      <c r="C728" s="17">
        <v>6.5716700000000001E-5</v>
      </c>
      <c r="D728" s="17">
        <v>3.3901401399437364E-4</v>
      </c>
      <c r="E728" s="19">
        <v>1.6698204769600785E-4</v>
      </c>
      <c r="F728" s="17">
        <v>2266513.7500714413</v>
      </c>
      <c r="G728" s="17">
        <v>3301066.2258456047</v>
      </c>
      <c r="H728" s="16">
        <f t="shared" si="11"/>
        <v>1.4564510035474323</v>
      </c>
    </row>
    <row r="729" spans="1:8" x14ac:dyDescent="0.25">
      <c r="A729" s="16" t="s">
        <v>1796</v>
      </c>
      <c r="B729" s="17">
        <v>1.4207599999999999E-5</v>
      </c>
      <c r="C729" s="17">
        <v>4.2102699999999999E-5</v>
      </c>
      <c r="D729" s="17">
        <v>2.518060990801784E-4</v>
      </c>
      <c r="E729" s="17">
        <v>1.6743798992279639E-4</v>
      </c>
      <c r="F729" s="17">
        <v>1140448.8700454198</v>
      </c>
      <c r="G729" s="17">
        <v>2247257.3105507395</v>
      </c>
      <c r="H729" s="16">
        <f t="shared" si="11"/>
        <v>1.9705024658065027</v>
      </c>
    </row>
    <row r="730" spans="1:8" x14ac:dyDescent="0.25">
      <c r="A730" s="16" t="s">
        <v>2740</v>
      </c>
      <c r="B730" s="17">
        <v>4.833E-5</v>
      </c>
      <c r="C730" s="17">
        <v>1.4085599999999999E-4</v>
      </c>
      <c r="D730" s="17">
        <v>4.5653854367700554E-5</v>
      </c>
      <c r="E730" s="17">
        <v>2.0668752488651051E-5</v>
      </c>
      <c r="F730" s="17">
        <v>846017.02429628372</v>
      </c>
      <c r="G730" s="17">
        <v>1116283.4190295842</v>
      </c>
      <c r="H730" s="16">
        <f t="shared" si="11"/>
        <v>1.3194573950306825</v>
      </c>
    </row>
    <row r="731" spans="1:8" x14ac:dyDescent="0.25">
      <c r="A731" s="16" t="s">
        <v>3656</v>
      </c>
      <c r="B731" s="17">
        <v>1.39229E-5</v>
      </c>
      <c r="C731" s="17">
        <v>3.6878799999999997E-5</v>
      </c>
      <c r="D731" s="17">
        <v>6.0902413731623022E-4</v>
      </c>
      <c r="E731" s="17">
        <v>1.8276195141593573E-4</v>
      </c>
      <c r="F731" s="17">
        <v>2293855.2269741059</v>
      </c>
      <c r="G731" s="17">
        <v>1823326.1604020423</v>
      </c>
      <c r="H731" s="16">
        <f t="shared" si="11"/>
        <v>0.79487412237748201</v>
      </c>
    </row>
    <row r="732" spans="1:8" x14ac:dyDescent="0.25">
      <c r="A732" s="16" t="s">
        <v>2635</v>
      </c>
      <c r="B732" s="17">
        <v>3.5219599999999997E-5</v>
      </c>
      <c r="C732" s="17">
        <v>1.6558600000000001E-4</v>
      </c>
      <c r="D732" s="17">
        <v>1.5242486946869462E-4</v>
      </c>
      <c r="E732" s="17">
        <v>4.4775466665148348E-5</v>
      </c>
      <c r="F732" s="17">
        <v>2083696.3334899899</v>
      </c>
      <c r="G732" s="17">
        <v>2877782.1376560503</v>
      </c>
      <c r="H732" s="16">
        <f t="shared" si="11"/>
        <v>1.3810947840158856</v>
      </c>
    </row>
    <row r="733" spans="1:8" x14ac:dyDescent="0.25">
      <c r="A733" s="28" t="s">
        <v>3325</v>
      </c>
      <c r="B733" s="17">
        <v>3.7425000000000002E-6</v>
      </c>
      <c r="C733" s="17">
        <v>8.3702199999999996E-6</v>
      </c>
      <c r="D733" s="17">
        <v>5.0063065775998489E-4</v>
      </c>
      <c r="E733" s="19">
        <v>2.3118353549304263E-4</v>
      </c>
      <c r="F733" s="17">
        <v>452290.51844868349</v>
      </c>
      <c r="G733" s="17">
        <v>467123.81281578849</v>
      </c>
      <c r="H733" s="16">
        <f t="shared" si="11"/>
        <v>1.0327959436735086</v>
      </c>
    </row>
    <row r="734" spans="1:8" x14ac:dyDescent="0.25">
      <c r="A734" s="16" t="s">
        <v>1537</v>
      </c>
      <c r="B734" s="17">
        <v>1.9774699999999999E-5</v>
      </c>
      <c r="C734" s="17">
        <v>6.15786E-5</v>
      </c>
      <c r="D734" s="17">
        <v>1.0913344757381377E-4</v>
      </c>
      <c r="E734" s="17">
        <v>7.8777213013499954E-5</v>
      </c>
      <c r="F734" s="17">
        <v>672060.51549403963</v>
      </c>
      <c r="G734" s="17">
        <v>1510674.9414354626</v>
      </c>
      <c r="H734" s="16">
        <f t="shared" si="11"/>
        <v>2.2478257636143786</v>
      </c>
    </row>
    <row r="735" spans="1:8" x14ac:dyDescent="0.25">
      <c r="A735" s="16" t="s">
        <v>2726</v>
      </c>
      <c r="B735" s="17">
        <v>6.6244700000000003E-6</v>
      </c>
      <c r="C735" s="17">
        <v>2.3478299999999998E-5</v>
      </c>
      <c r="D735" s="17">
        <v>2.1429077897250316E-4</v>
      </c>
      <c r="E735" s="17">
        <v>8.0334889417106405E-5</v>
      </c>
      <c r="F735" s="17">
        <v>365018.87446082063</v>
      </c>
      <c r="G735" s="17">
        <v>484988.61999341554</v>
      </c>
      <c r="H735" s="16">
        <f t="shared" si="11"/>
        <v>1.3286672386730838</v>
      </c>
    </row>
    <row r="736" spans="1:8" x14ac:dyDescent="0.25">
      <c r="A736" s="28" t="s">
        <v>587</v>
      </c>
      <c r="B736" s="17">
        <v>2.8948000000000001E-5</v>
      </c>
      <c r="C736" s="17">
        <v>3.9919199999999998E-4</v>
      </c>
      <c r="D736" s="17">
        <v>1.6150167365482641E-5</v>
      </c>
      <c r="E736" s="19">
        <v>5.8648634033668786E-6</v>
      </c>
      <c r="F736" s="17">
        <v>154668.16428545347</v>
      </c>
      <c r="G736" s="17">
        <v>774542.17467520805</v>
      </c>
      <c r="H736" s="16">
        <f t="shared" si="11"/>
        <v>5.0077672949277625</v>
      </c>
    </row>
    <row r="737" spans="1:8" x14ac:dyDescent="0.25">
      <c r="A737" s="16" t="s">
        <v>3062</v>
      </c>
      <c r="B737" s="17">
        <v>4.5862100000000003E-5</v>
      </c>
      <c r="C737" s="17">
        <v>1.405E-4</v>
      </c>
      <c r="D737" s="17">
        <v>3.4805382387262081E-4</v>
      </c>
      <c r="E737" s="17">
        <v>1.3224168400181703E-4</v>
      </c>
      <c r="F737" s="17">
        <v>5377610.5137394723</v>
      </c>
      <c r="G737" s="17">
        <v>6259414.2327508274</v>
      </c>
      <c r="H737" s="16">
        <f t="shared" si="11"/>
        <v>1.1639768660743279</v>
      </c>
    </row>
    <row r="738" spans="1:8" x14ac:dyDescent="0.25">
      <c r="A738" s="16" t="s">
        <v>3585</v>
      </c>
      <c r="B738" s="17">
        <v>9.8970700000000004E-5</v>
      </c>
      <c r="C738" s="17">
        <v>3.70744E-4</v>
      </c>
      <c r="D738" s="17">
        <v>4.5844827903028621E-5</v>
      </c>
      <c r="E738" s="17">
        <v>1.0455802109759698E-5</v>
      </c>
      <c r="F738" s="17">
        <v>1621920.2313963638</v>
      </c>
      <c r="G738" s="17">
        <v>1385683.3183172962</v>
      </c>
      <c r="H738" s="16">
        <f t="shared" si="11"/>
        <v>0.85434739113175528</v>
      </c>
    </row>
    <row r="739" spans="1:8" x14ac:dyDescent="0.25">
      <c r="A739" s="16" t="s">
        <v>3549</v>
      </c>
      <c r="B739" s="17">
        <v>1.6679800000000001E-4</v>
      </c>
      <c r="C739" s="17">
        <v>6.5447699999999999E-4</v>
      </c>
      <c r="D739" s="17">
        <v>1.5677305460349577E-4</v>
      </c>
      <c r="E739" s="17">
        <v>3.5454375294858134E-5</v>
      </c>
      <c r="F739" s="17">
        <v>8921892.5119209904</v>
      </c>
      <c r="G739" s="17">
        <v>7916969.1736397659</v>
      </c>
      <c r="H739" s="16">
        <f t="shared" si="11"/>
        <v>0.88736433027650852</v>
      </c>
    </row>
    <row r="740" spans="1:8" x14ac:dyDescent="0.25">
      <c r="A740" s="16" t="s">
        <v>3397</v>
      </c>
      <c r="B740" s="17">
        <v>5.0498000000000003E-5</v>
      </c>
      <c r="C740" s="17">
        <v>1.4424300000000001E-4</v>
      </c>
      <c r="D740" s="17">
        <v>1.6242964671800669E-4</v>
      </c>
      <c r="E740" s="17">
        <v>5.6196725571360896E-5</v>
      </c>
      <c r="F740" s="17">
        <v>2818034.2706200061</v>
      </c>
      <c r="G740" s="17">
        <v>2784918.8846027269</v>
      </c>
      <c r="H740" s="16">
        <f t="shared" si="11"/>
        <v>0.9882487639123021</v>
      </c>
    </row>
    <row r="741" spans="1:8" x14ac:dyDescent="0.25">
      <c r="A741" s="28" t="s">
        <v>2163</v>
      </c>
      <c r="B741" s="17">
        <v>6.1233299999999995E-5</v>
      </c>
      <c r="C741" s="17">
        <v>2.93505E-4</v>
      </c>
      <c r="D741" s="17">
        <v>1.1005177249003305E-4</v>
      </c>
      <c r="E741" s="19">
        <v>3.8568208136055436E-5</v>
      </c>
      <c r="F741" s="17">
        <v>2546304.7576211649</v>
      </c>
      <c r="G741" s="17">
        <v>4277309.1510951379</v>
      </c>
      <c r="H741" s="16">
        <f t="shared" si="11"/>
        <v>1.6798103755228144</v>
      </c>
    </row>
    <row r="742" spans="1:8" x14ac:dyDescent="0.25">
      <c r="A742" s="16" t="s">
        <v>919</v>
      </c>
      <c r="B742" s="17">
        <v>1.9662700000000001E-5</v>
      </c>
      <c r="C742" s="17">
        <v>7.0083100000000007E-5</v>
      </c>
      <c r="D742" s="17">
        <v>5.9803261033957562E-5</v>
      </c>
      <c r="E742" s="17">
        <v>5.8034141510046926E-5</v>
      </c>
      <c r="F742" s="17">
        <v>329811.80769336014</v>
      </c>
      <c r="G742" s="17">
        <v>1140762.0068809176</v>
      </c>
      <c r="H742" s="16">
        <f t="shared" si="11"/>
        <v>3.4588270652260329</v>
      </c>
    </row>
    <row r="743" spans="1:8" x14ac:dyDescent="0.25">
      <c r="A743" s="16" t="s">
        <v>1065</v>
      </c>
      <c r="B743" s="17">
        <v>5.2301700000000001E-5</v>
      </c>
      <c r="C743" s="17">
        <v>2.3935699999999999E-4</v>
      </c>
      <c r="D743" s="17">
        <v>6.3269304482878872E-5</v>
      </c>
      <c r="E743" s="17">
        <v>4.2483506102513942E-5</v>
      </c>
      <c r="F743" s="17">
        <v>1059462.9904483878</v>
      </c>
      <c r="G743" s="17">
        <v>3255692.7243926921</v>
      </c>
      <c r="H743" s="16">
        <f t="shared" si="11"/>
        <v>3.0729650339317773</v>
      </c>
    </row>
    <row r="744" spans="1:8" x14ac:dyDescent="0.25">
      <c r="A744" s="16" t="s">
        <v>943</v>
      </c>
      <c r="B744" s="17">
        <v>4.6839599999999998E-5</v>
      </c>
      <c r="C744" s="17">
        <v>2.2535200000000001E-4</v>
      </c>
      <c r="D744" s="17">
        <v>5.6369692974973122E-5</v>
      </c>
      <c r="E744" s="17">
        <v>3.951930545574893E-5</v>
      </c>
      <c r="F744" s="17">
        <v>842675.01530914451</v>
      </c>
      <c r="G744" s="17">
        <v>2842313.5843875459</v>
      </c>
      <c r="H744" s="16">
        <f t="shared" si="11"/>
        <v>3.3729652983063847</v>
      </c>
    </row>
    <row r="745" spans="1:8" x14ac:dyDescent="0.25">
      <c r="A745" s="28" t="s">
        <v>412</v>
      </c>
      <c r="B745" s="17">
        <v>5.6057200000000001E-6</v>
      </c>
      <c r="C745" s="17">
        <v>9.1114100000000002E-5</v>
      </c>
      <c r="D745" s="17">
        <v>1.6759080165466755E-4</v>
      </c>
      <c r="E745" s="19">
        <v>6.7785966619801904E-5</v>
      </c>
      <c r="F745" s="17">
        <v>288695.32419176481</v>
      </c>
      <c r="G745" s="17">
        <v>1897944.6954420239</v>
      </c>
      <c r="H745" s="16">
        <f t="shared" si="11"/>
        <v>6.5742134922189495</v>
      </c>
    </row>
    <row r="746" spans="1:8" x14ac:dyDescent="0.25">
      <c r="A746" s="16" t="s">
        <v>729</v>
      </c>
      <c r="B746" s="17">
        <v>1.6268699999999999E-5</v>
      </c>
      <c r="C746" s="17">
        <v>1.2013100000000001E-4</v>
      </c>
      <c r="D746" s="17">
        <v>8.4177682500518521E-5</v>
      </c>
      <c r="E746" s="17">
        <v>4.792273656761941E-5</v>
      </c>
      <c r="F746" s="17">
        <v>407160.7723172619</v>
      </c>
      <c r="G746" s="17">
        <v>1711641.5325073793</v>
      </c>
      <c r="H746" s="16">
        <f t="shared" si="11"/>
        <v>4.2038468557910553</v>
      </c>
    </row>
    <row r="747" spans="1:8" x14ac:dyDescent="0.25">
      <c r="A747" s="16" t="s">
        <v>1571</v>
      </c>
      <c r="B747" s="17">
        <v>6.1886399999999998E-5</v>
      </c>
      <c r="C747" s="17">
        <v>5.1292899999999997E-4</v>
      </c>
      <c r="D747" s="17">
        <v>1.6489891427162525E-5</v>
      </c>
      <c r="E747" s="17">
        <v>4.3865599035018149E-6</v>
      </c>
      <c r="F747" s="17">
        <v>312404.68256781786</v>
      </c>
      <c r="G747" s="17">
        <v>688788.41991012101</v>
      </c>
      <c r="H747" s="16">
        <f t="shared" si="11"/>
        <v>2.2047954411201776</v>
      </c>
    </row>
    <row r="748" spans="1:8" x14ac:dyDescent="0.25">
      <c r="A748" s="16" t="s">
        <v>1751</v>
      </c>
      <c r="B748" s="17">
        <v>3.6511000000000003E-5</v>
      </c>
      <c r="C748" s="17">
        <v>1.2142999999999999E-4</v>
      </c>
      <c r="D748" s="17">
        <v>6.2517799498445202E-5</v>
      </c>
      <c r="E748" s="17">
        <v>3.7871640823818303E-5</v>
      </c>
      <c r="F748" s="17">
        <v>683767.18417861324</v>
      </c>
      <c r="G748" s="17">
        <v>1377593.1018531502</v>
      </c>
      <c r="H748" s="16">
        <f t="shared" si="11"/>
        <v>2.0147107578846546</v>
      </c>
    </row>
    <row r="749" spans="1:8" x14ac:dyDescent="0.25">
      <c r="A749" s="16" t="s">
        <v>1355</v>
      </c>
      <c r="B749" s="17">
        <v>7.3007399999999997E-6</v>
      </c>
      <c r="C749" s="17">
        <v>2.08846E-5</v>
      </c>
      <c r="D749" s="17">
        <v>1.0438923346140573E-4</v>
      </c>
      <c r="E749" s="17">
        <v>9.1145648834474439E-5</v>
      </c>
      <c r="F749" s="17">
        <v>266632.26398244762</v>
      </c>
      <c r="G749" s="17">
        <v>665966.23715651128</v>
      </c>
      <c r="H749" s="16">
        <f t="shared" si="11"/>
        <v>2.4976956172128957</v>
      </c>
    </row>
    <row r="750" spans="1:8" x14ac:dyDescent="0.25">
      <c r="A750" s="16" t="s">
        <v>3651</v>
      </c>
      <c r="B750" s="17">
        <v>1.9565500000000001E-5</v>
      </c>
      <c r="C750" s="17">
        <v>1.09651E-4</v>
      </c>
      <c r="D750" s="17">
        <v>6.5829537161658433E-4</v>
      </c>
      <c r="E750" s="17">
        <v>9.3815816290864718E-5</v>
      </c>
      <c r="F750" s="17">
        <v>7399389.9416896245</v>
      </c>
      <c r="G750" s="17">
        <v>5909800.5053451676</v>
      </c>
      <c r="H750" s="16">
        <f t="shared" si="11"/>
        <v>0.79868753396116943</v>
      </c>
    </row>
    <row r="751" spans="1:8" x14ac:dyDescent="0.25">
      <c r="A751" s="28" t="s">
        <v>1484</v>
      </c>
      <c r="B751" s="17">
        <v>1.6112100000000001E-5</v>
      </c>
      <c r="C751" s="17">
        <v>4.1270499999999997E-5</v>
      </c>
      <c r="D751" s="17">
        <v>2.4927700473235992E-5</v>
      </c>
      <c r="E751" s="19">
        <v>2.2483571152306651E-5</v>
      </c>
      <c r="F751" s="17">
        <v>206448.68571615874</v>
      </c>
      <c r="G751" s="17">
        <v>476960.90161965403</v>
      </c>
      <c r="H751" s="16">
        <f t="shared" si="11"/>
        <v>2.3103121241247133</v>
      </c>
    </row>
    <row r="752" spans="1:8" x14ac:dyDescent="0.25">
      <c r="A752" s="16" t="s">
        <v>1617</v>
      </c>
      <c r="B752" s="17">
        <v>9.8827699999999992E-6</v>
      </c>
      <c r="C752" s="17">
        <v>2.21654E-5</v>
      </c>
      <c r="D752" s="17">
        <v>1.0484200416866781E-4</v>
      </c>
      <c r="E752" s="17">
        <v>1.0076211592364286E-4</v>
      </c>
      <c r="F752" s="17">
        <v>390773.67060342856</v>
      </c>
      <c r="G752" s="17">
        <v>842333.63653401483</v>
      </c>
      <c r="H752" s="16">
        <f t="shared" si="11"/>
        <v>2.1555537128007938</v>
      </c>
    </row>
    <row r="753" spans="1:8" x14ac:dyDescent="0.25">
      <c r="A753" s="28" t="s">
        <v>1788</v>
      </c>
      <c r="B753" s="17">
        <v>1.3879900000000001E-5</v>
      </c>
      <c r="C753" s="17">
        <v>3.5061600000000003E-5</v>
      </c>
      <c r="D753" s="17">
        <v>1.6811774929419531E-4</v>
      </c>
      <c r="E753" s="19">
        <v>1.3169108461593725E-4</v>
      </c>
      <c r="F753" s="17">
        <v>586861.08857679868</v>
      </c>
      <c r="G753" s="17">
        <v>1161244.087681575</v>
      </c>
      <c r="H753" s="16">
        <f t="shared" si="11"/>
        <v>1.9787375756973715</v>
      </c>
    </row>
    <row r="754" spans="1:8" x14ac:dyDescent="0.25">
      <c r="A754" s="16" t="s">
        <v>442</v>
      </c>
      <c r="B754" s="17">
        <v>7.6624800000000005E-5</v>
      </c>
      <c r="C754" s="17">
        <v>8.96338E-4</v>
      </c>
      <c r="D754" s="17">
        <v>6.1086677423182266E-6</v>
      </c>
      <c r="E754" s="17">
        <v>3.2616076159628965E-6</v>
      </c>
      <c r="F754" s="17">
        <v>139390.29477199083</v>
      </c>
      <c r="G754" s="17">
        <v>870603.08087833831</v>
      </c>
      <c r="H754" s="16">
        <f t="shared" si="11"/>
        <v>6.2457941013930469</v>
      </c>
    </row>
    <row r="755" spans="1:8" x14ac:dyDescent="0.25">
      <c r="A755" s="16" t="s">
        <v>2847</v>
      </c>
      <c r="B755" s="17">
        <v>3.2215099999999998E-6</v>
      </c>
      <c r="C755" s="17">
        <v>2.2144600000000001E-5</v>
      </c>
      <c r="D755" s="17">
        <v>1.5887470772296238E-4</v>
      </c>
      <c r="E755" s="17">
        <v>2.9274137393030483E-5</v>
      </c>
      <c r="F755" s="17">
        <v>126240.1106939727</v>
      </c>
      <c r="G755" s="17">
        <v>159895.06690124879</v>
      </c>
      <c r="H755" s="16">
        <f t="shared" si="11"/>
        <v>1.2665947932259136</v>
      </c>
    </row>
    <row r="756" spans="1:8" x14ac:dyDescent="0.25">
      <c r="A756" s="28" t="s">
        <v>2501</v>
      </c>
      <c r="B756" s="17">
        <v>2.98378E-6</v>
      </c>
      <c r="C756" s="17">
        <v>2.1475E-5</v>
      </c>
      <c r="D756" s="17">
        <v>1.807702270523931E-4</v>
      </c>
      <c r="E756" s="19">
        <v>3.6841469146987577E-5</v>
      </c>
      <c r="F756" s="17">
        <v>155739.60643200006</v>
      </c>
      <c r="G756" s="17">
        <v>228441.75277112829</v>
      </c>
      <c r="H756" s="16">
        <f t="shared" si="11"/>
        <v>1.4668186083472086</v>
      </c>
    </row>
    <row r="757" spans="1:8" x14ac:dyDescent="0.25">
      <c r="A757" s="16" t="s">
        <v>2127</v>
      </c>
      <c r="B757" s="17">
        <v>4.39973E-5</v>
      </c>
      <c r="C757" s="17">
        <v>2.1280800000000001E-4</v>
      </c>
      <c r="D757" s="17">
        <v>1.8963666733430207E-4</v>
      </c>
      <c r="E757" s="17">
        <v>6.6836465407610002E-5</v>
      </c>
      <c r="F757" s="17">
        <v>2341403.7868762128</v>
      </c>
      <c r="G757" s="17">
        <v>3991438.1216884041</v>
      </c>
      <c r="H757" s="16">
        <f t="shared" si="11"/>
        <v>1.7047201102436018</v>
      </c>
    </row>
    <row r="758" spans="1:8" x14ac:dyDescent="0.25">
      <c r="A758" s="16" t="s">
        <v>3532</v>
      </c>
      <c r="B758" s="17">
        <v>5.9426200000000002E-6</v>
      </c>
      <c r="C758" s="17">
        <v>2.2067499999999998E-5</v>
      </c>
      <c r="D758" s="17">
        <v>3.651461393484733E-4</v>
      </c>
      <c r="E758" s="17">
        <v>8.8263968171626466E-5</v>
      </c>
      <c r="F758" s="17">
        <v>301414.73262306483</v>
      </c>
      <c r="G758" s="17">
        <v>270555.51210971113</v>
      </c>
      <c r="H758" s="16">
        <f t="shared" si="11"/>
        <v>0.89761873865686315</v>
      </c>
    </row>
    <row r="759" spans="1:8" x14ac:dyDescent="0.25">
      <c r="A759" s="28" t="s">
        <v>1064</v>
      </c>
      <c r="B759" s="17">
        <v>8.9508599999999999E-6</v>
      </c>
      <c r="C759" s="17">
        <v>4.9907999999999997E-5</v>
      </c>
      <c r="D759" s="17">
        <v>1.6769456466084683E-4</v>
      </c>
      <c r="E759" s="19">
        <v>9.2459698583472147E-5</v>
      </c>
      <c r="F759" s="17">
        <v>378112.09479770949</v>
      </c>
      <c r="G759" s="17">
        <v>1162410.3237260338</v>
      </c>
      <c r="H759" s="16">
        <f t="shared" si="11"/>
        <v>3.0742479273188152</v>
      </c>
    </row>
    <row r="760" spans="1:8" x14ac:dyDescent="0.25">
      <c r="A760" s="16" t="s">
        <v>197</v>
      </c>
      <c r="B760" s="17">
        <v>1.1062399999999999E-5</v>
      </c>
      <c r="C760" s="17">
        <v>2.8909300000000001E-5</v>
      </c>
      <c r="D760" s="17">
        <v>2.7832223908954049E-6</v>
      </c>
      <c r="E760" s="17">
        <v>1.3163676345946225E-5</v>
      </c>
      <c r="F760" s="17">
        <v>8508.345072294429</v>
      </c>
      <c r="G760" s="17">
        <v>105162.9110555998</v>
      </c>
      <c r="H760" s="16">
        <f t="shared" si="11"/>
        <v>12.359972493127941</v>
      </c>
    </row>
    <row r="761" spans="1:8" x14ac:dyDescent="0.25">
      <c r="A761" s="28" t="s">
        <v>3093</v>
      </c>
      <c r="B761" s="17">
        <v>1.17286E-5</v>
      </c>
      <c r="C761" s="17">
        <v>1.9253899999999999E-5</v>
      </c>
      <c r="D761" s="17">
        <v>1.9420865151147812E-4</v>
      </c>
      <c r="E761" s="19">
        <v>1.3598815033646097E-4</v>
      </c>
      <c r="F761" s="17">
        <v>1093831.7317704146</v>
      </c>
      <c r="G761" s="17">
        <v>1257348.1546785366</v>
      </c>
      <c r="H761" s="16">
        <f t="shared" si="11"/>
        <v>1.1494895587308145</v>
      </c>
    </row>
    <row r="762" spans="1:8" x14ac:dyDescent="0.25">
      <c r="A762" s="28" t="s">
        <v>2122</v>
      </c>
      <c r="B762" s="17">
        <v>1.55367E-5</v>
      </c>
      <c r="C762" s="17">
        <v>7.9283599999999994E-5</v>
      </c>
      <c r="D762" s="17">
        <v>1.6118781710882421E-4</v>
      </c>
      <c r="E762" s="19">
        <v>5.393042260343887E-5</v>
      </c>
      <c r="F762" s="17">
        <v>878459.18299966899</v>
      </c>
      <c r="G762" s="17">
        <v>1499849.8309606465</v>
      </c>
      <c r="H762" s="16">
        <f t="shared" si="11"/>
        <v>1.7073642805339218</v>
      </c>
    </row>
    <row r="763" spans="1:8" x14ac:dyDescent="0.25">
      <c r="A763" s="28" t="s">
        <v>2300</v>
      </c>
      <c r="B763" s="17">
        <v>9.4948600000000001E-6</v>
      </c>
      <c r="C763" s="17">
        <v>1.7528099999999999E-5</v>
      </c>
      <c r="D763" s="17">
        <v>2.3170914492031278E-4</v>
      </c>
      <c r="E763" s="19">
        <v>1.9968633781278659E-4</v>
      </c>
      <c r="F763" s="17">
        <v>764621.08696759667</v>
      </c>
      <c r="G763" s="17">
        <v>1216459.6988644188</v>
      </c>
      <c r="H763" s="16">
        <f t="shared" si="11"/>
        <v>1.5909314032768367</v>
      </c>
    </row>
    <row r="764" spans="1:8" x14ac:dyDescent="0.25">
      <c r="A764" s="28" t="s">
        <v>2584</v>
      </c>
      <c r="B764" s="17">
        <v>9.58739E-6</v>
      </c>
      <c r="C764" s="17">
        <v>3.0539400000000001E-4</v>
      </c>
      <c r="D764" s="17">
        <v>1.117957353959507E-4</v>
      </c>
      <c r="E764" s="19">
        <v>4.9702756525721562E-6</v>
      </c>
      <c r="F764" s="17">
        <v>445292.57763339509</v>
      </c>
      <c r="G764" s="17">
        <v>630609.9235272134</v>
      </c>
      <c r="H764" s="16">
        <f t="shared" si="11"/>
        <v>1.4161698514687309</v>
      </c>
    </row>
    <row r="765" spans="1:8" x14ac:dyDescent="0.25">
      <c r="A765" s="28" t="s">
        <v>343</v>
      </c>
      <c r="B765" s="17">
        <v>3.02623E-5</v>
      </c>
      <c r="C765" s="17">
        <v>3.3516299999999998E-4</v>
      </c>
      <c r="D765" s="17">
        <v>2.40535555248432E-5</v>
      </c>
      <c r="E765" s="19">
        <v>1.6717434609013843E-5</v>
      </c>
      <c r="F765" s="17">
        <v>267206.88695304038</v>
      </c>
      <c r="G765" s="17">
        <v>2056800.3415690127</v>
      </c>
      <c r="H765" s="16">
        <f t="shared" si="11"/>
        <v>7.6974076717209767</v>
      </c>
    </row>
    <row r="766" spans="1:8" x14ac:dyDescent="0.25">
      <c r="A766" s="16" t="s">
        <v>242</v>
      </c>
      <c r="B766" s="17">
        <v>8.2222799999999995E-6</v>
      </c>
      <c r="C766" s="17">
        <v>9.83372E-2</v>
      </c>
      <c r="D766" s="17">
        <v>3.0871309224783346E-4</v>
      </c>
      <c r="E766" s="17">
        <v>2.584536179319447E-7</v>
      </c>
      <c r="F766" s="17">
        <v>1138076.5783225254</v>
      </c>
      <c r="G766" s="17">
        <v>11395270.263313884</v>
      </c>
      <c r="H766" s="16">
        <f t="shared" si="11"/>
        <v>10.012744731211329</v>
      </c>
    </row>
    <row r="767" spans="1:8" x14ac:dyDescent="0.25">
      <c r="A767" s="16" t="s">
        <v>2003</v>
      </c>
      <c r="B767" s="17">
        <v>6.7779900000000003E-6</v>
      </c>
      <c r="C767" s="17">
        <v>1.65535E-5</v>
      </c>
      <c r="D767" s="17">
        <v>3.5391514690876121E-5</v>
      </c>
      <c r="E767" s="17">
        <v>2.6148534019632284E-5</v>
      </c>
      <c r="F767" s="17">
        <v>106650.63938585175</v>
      </c>
      <c r="G767" s="17">
        <v>192442.3132094366</v>
      </c>
      <c r="H767" s="16">
        <f t="shared" si="11"/>
        <v>1.8044178105036841</v>
      </c>
    </row>
    <row r="768" spans="1:8" x14ac:dyDescent="0.25">
      <c r="A768" s="16" t="s">
        <v>3118</v>
      </c>
      <c r="B768" s="17">
        <v>9.6368700000000005E-6</v>
      </c>
      <c r="C768" s="17">
        <v>2.28533E-5</v>
      </c>
      <c r="D768" s="17">
        <v>4.2093012930081747E-5</v>
      </c>
      <c r="E768" s="17">
        <v>2.0186565474500994E-5</v>
      </c>
      <c r="F768" s="17">
        <v>122006.06178980145</v>
      </c>
      <c r="G768" s="17">
        <v>138754.39594473937</v>
      </c>
      <c r="H768" s="16">
        <f t="shared" si="11"/>
        <v>1.1372746067633333</v>
      </c>
    </row>
    <row r="769" spans="1:8" x14ac:dyDescent="0.25">
      <c r="A769" s="16" t="s">
        <v>3031</v>
      </c>
      <c r="B769" s="17">
        <v>8.7807799999999993E-6</v>
      </c>
      <c r="C769" s="17">
        <v>1.9398700000000001E-5</v>
      </c>
      <c r="D769" s="17">
        <v>4.1827820580406804E-5</v>
      </c>
      <c r="E769" s="17">
        <v>2.2344265480299302E-5</v>
      </c>
      <c r="F769" s="17">
        <v>109236.44546617243</v>
      </c>
      <c r="G769" s="17">
        <v>128916.33095368159</v>
      </c>
      <c r="H769" s="16">
        <f t="shared" si="11"/>
        <v>1.1801586036924232</v>
      </c>
    </row>
    <row r="770" spans="1:8" x14ac:dyDescent="0.25">
      <c r="A770" s="28" t="s">
        <v>1933</v>
      </c>
      <c r="B770" s="17">
        <v>1.9766E-5</v>
      </c>
      <c r="C770" s="17">
        <v>5.2084399999999999E-5</v>
      </c>
      <c r="D770" s="17">
        <v>1.4386922788633488E-4</v>
      </c>
      <c r="E770" s="19">
        <v>1.0157250530961935E-4</v>
      </c>
      <c r="F770" s="17">
        <v>875089.16885486944</v>
      </c>
      <c r="G770" s="17">
        <v>1627981.3853117046</v>
      </c>
      <c r="H770" s="16">
        <f t="shared" si="11"/>
        <v>1.8603605703885699</v>
      </c>
    </row>
    <row r="771" spans="1:8" x14ac:dyDescent="0.25">
      <c r="A771" s="16" t="s">
        <v>2308</v>
      </c>
      <c r="B771" s="17">
        <v>1.8683100000000001E-5</v>
      </c>
      <c r="C771" s="17">
        <v>5.0205499999999999E-5</v>
      </c>
      <c r="D771" s="17">
        <v>1.786553236380187E-4</v>
      </c>
      <c r="E771" s="17">
        <v>1.0529231308985318E-4</v>
      </c>
      <c r="F771" s="17">
        <v>1022376.5526504674</v>
      </c>
      <c r="G771" s="17">
        <v>1619175.5733373978</v>
      </c>
      <c r="H771" s="16">
        <f t="shared" ref="H771:H834" si="12">G771/F771</f>
        <v>1.5837369989948953</v>
      </c>
    </row>
    <row r="772" spans="1:8" x14ac:dyDescent="0.25">
      <c r="A772" s="16" t="s">
        <v>903</v>
      </c>
      <c r="B772" s="17">
        <v>2.6011199999999999E-5</v>
      </c>
      <c r="C772" s="17">
        <v>8.4656999999999999E-5</v>
      </c>
      <c r="D772" s="17">
        <v>7.1085887689259896E-5</v>
      </c>
      <c r="E772" s="17">
        <v>7.6449679452617636E-5</v>
      </c>
      <c r="F772" s="17">
        <v>543136.87599233002</v>
      </c>
      <c r="G772" s="17">
        <v>1901096.0241701333</v>
      </c>
      <c r="H772" s="16">
        <f t="shared" si="12"/>
        <v>3.5002153383468291</v>
      </c>
    </row>
    <row r="773" spans="1:8" x14ac:dyDescent="0.25">
      <c r="A773" s="16" t="s">
        <v>1334</v>
      </c>
      <c r="B773" s="17">
        <v>2.4284600000000001E-5</v>
      </c>
      <c r="C773" s="17">
        <v>7.7782900000000004E-5</v>
      </c>
      <c r="D773" s="17">
        <v>7.3491428907341397E-5</v>
      </c>
      <c r="E773" s="17">
        <v>5.7921988224896232E-5</v>
      </c>
      <c r="F773" s="17">
        <v>512799.73036599084</v>
      </c>
      <c r="G773" s="17">
        <v>1294516.9287555472</v>
      </c>
      <c r="H773" s="16">
        <f t="shared" si="12"/>
        <v>2.5244103147863126</v>
      </c>
    </row>
    <row r="774" spans="1:8" x14ac:dyDescent="0.25">
      <c r="A774" s="16" t="s">
        <v>983</v>
      </c>
      <c r="B774" s="17">
        <v>2.7736799999999998E-5</v>
      </c>
      <c r="C774" s="17">
        <v>1.8040100000000001E-4</v>
      </c>
      <c r="D774" s="17">
        <v>4.6966650633098304E-4</v>
      </c>
      <c r="E774" s="17">
        <v>2.3614265280995405E-4</v>
      </c>
      <c r="F774" s="17">
        <v>5356964.0937809423</v>
      </c>
      <c r="G774" s="17">
        <v>17518066.421178482</v>
      </c>
      <c r="H774" s="16">
        <f t="shared" si="12"/>
        <v>3.2701481873876519</v>
      </c>
    </row>
    <row r="775" spans="1:8" x14ac:dyDescent="0.25">
      <c r="A775" s="16" t="s">
        <v>2033</v>
      </c>
      <c r="B775" s="17">
        <v>2.4407299999999999E-5</v>
      </c>
      <c r="C775" s="17">
        <v>1.4924299999999999E-4</v>
      </c>
      <c r="D775" s="17">
        <v>3.860564808764988E-4</v>
      </c>
      <c r="E775" s="17">
        <v>1.1232785283732712E-4</v>
      </c>
      <c r="F775" s="17">
        <v>3698650.5052423836</v>
      </c>
      <c r="G775" s="17">
        <v>6580427.9245419307</v>
      </c>
      <c r="H775" s="16">
        <f t="shared" si="12"/>
        <v>1.779142937461915</v>
      </c>
    </row>
    <row r="776" spans="1:8" x14ac:dyDescent="0.25">
      <c r="A776" s="28" t="s">
        <v>360</v>
      </c>
      <c r="B776" s="17">
        <v>2.47072E-5</v>
      </c>
      <c r="C776" s="17">
        <v>2.0837500000000001E-4</v>
      </c>
      <c r="D776" s="17">
        <v>3.3247258603558171E-4</v>
      </c>
      <c r="E776" s="19">
        <v>2.869363136769811E-4</v>
      </c>
      <c r="F776" s="17">
        <v>3426963.6163107399</v>
      </c>
      <c r="G776" s="17">
        <v>24943721.491097897</v>
      </c>
      <c r="H776" s="16">
        <f t="shared" si="12"/>
        <v>7.2786653970813928</v>
      </c>
    </row>
    <row r="777" spans="1:8" x14ac:dyDescent="0.25">
      <c r="A777" s="16" t="s">
        <v>875</v>
      </c>
      <c r="B777" s="17">
        <v>2.6939400000000002E-5</v>
      </c>
      <c r="C777" s="17">
        <v>1.8886E-4</v>
      </c>
      <c r="D777" s="17">
        <v>3.8491106387888481E-4</v>
      </c>
      <c r="E777" s="17">
        <v>1.9736513391729481E-4</v>
      </c>
      <c r="F777" s="17">
        <v>4301390.0497446088</v>
      </c>
      <c r="G777" s="17">
        <v>15462187.368251525</v>
      </c>
      <c r="H777" s="16">
        <f t="shared" si="12"/>
        <v>3.5946954797018646</v>
      </c>
    </row>
    <row r="778" spans="1:8" x14ac:dyDescent="0.25">
      <c r="A778" s="16" t="s">
        <v>1221</v>
      </c>
      <c r="B778" s="17">
        <v>2.86213E-5</v>
      </c>
      <c r="C778" s="17">
        <v>1.7170099999999999E-4</v>
      </c>
      <c r="D778" s="17">
        <v>4.1705910238882805E-4</v>
      </c>
      <c r="E778" s="17">
        <v>1.8938736991855139E-4</v>
      </c>
      <c r="F778" s="17">
        <v>4883202.9107531672</v>
      </c>
      <c r="G778" s="17">
        <v>13302756.702201564</v>
      </c>
      <c r="H778" s="16">
        <f t="shared" si="12"/>
        <v>2.7241867572014935</v>
      </c>
    </row>
    <row r="779" spans="1:8" x14ac:dyDescent="0.25">
      <c r="A779" s="16" t="s">
        <v>1172</v>
      </c>
      <c r="B779" s="17">
        <v>2.7654600000000001E-5</v>
      </c>
      <c r="C779" s="17">
        <v>2.29118E-4</v>
      </c>
      <c r="D779" s="17">
        <v>6.0041828731067332E-4</v>
      </c>
      <c r="E779" s="17">
        <v>2.050222374659974E-4</v>
      </c>
      <c r="F779" s="17">
        <v>6888613.7711362634</v>
      </c>
      <c r="G779" s="17">
        <v>19488154.83407617</v>
      </c>
      <c r="H779" s="16">
        <f t="shared" si="12"/>
        <v>2.8290386834768988</v>
      </c>
    </row>
    <row r="780" spans="1:8" x14ac:dyDescent="0.25">
      <c r="A780" s="28" t="s">
        <v>1325</v>
      </c>
      <c r="B780" s="17">
        <v>1.03981E-6</v>
      </c>
      <c r="C780" s="17">
        <v>6.5266000000000003E-6</v>
      </c>
      <c r="D780" s="17">
        <v>1.7357677517812543E-4</v>
      </c>
      <c r="E780" s="19">
        <v>7.0582146652011128E-5</v>
      </c>
      <c r="F780" s="17">
        <v>91845.0655590268</v>
      </c>
      <c r="G780" s="17">
        <v>234418.60785918901</v>
      </c>
      <c r="H780" s="16">
        <f t="shared" si="12"/>
        <v>2.5523266430522971</v>
      </c>
    </row>
    <row r="781" spans="1:8" x14ac:dyDescent="0.25">
      <c r="A781" s="16" t="s">
        <v>1226</v>
      </c>
      <c r="B781" s="17">
        <v>1.0396500000000001E-6</v>
      </c>
      <c r="C781" s="17">
        <v>6.5048599999999999E-6</v>
      </c>
      <c r="D781" s="17">
        <v>1.63357827511392E-4</v>
      </c>
      <c r="E781" s="17">
        <v>7.0901974789814451E-5</v>
      </c>
      <c r="F781" s="17">
        <v>86424.590458274426</v>
      </c>
      <c r="G781" s="17">
        <v>234696.44356940451</v>
      </c>
      <c r="H781" s="16">
        <f t="shared" si="12"/>
        <v>2.715621125016674</v>
      </c>
    </row>
    <row r="782" spans="1:8" x14ac:dyDescent="0.25">
      <c r="A782" s="28" t="s">
        <v>356</v>
      </c>
      <c r="B782" s="17">
        <v>2.74114E-5</v>
      </c>
      <c r="C782" s="17">
        <v>2.1554500000000001E-4</v>
      </c>
      <c r="D782" s="17">
        <v>2.7971362925096162E-4</v>
      </c>
      <c r="E782" s="19">
        <v>2.6291766770830471E-4</v>
      </c>
      <c r="F782" s="17">
        <v>3223329.5819875556</v>
      </c>
      <c r="G782" s="17">
        <v>23824159.758040827</v>
      </c>
      <c r="H782" s="16">
        <f t="shared" si="12"/>
        <v>7.391164679893043</v>
      </c>
    </row>
    <row r="783" spans="1:8" x14ac:dyDescent="0.25">
      <c r="A783" s="28" t="s">
        <v>2358</v>
      </c>
      <c r="B783" s="17">
        <v>6.8857E-6</v>
      </c>
      <c r="C783" s="17">
        <v>6.4281400000000004E-5</v>
      </c>
      <c r="D783" s="17">
        <v>2.151771601534019E-4</v>
      </c>
      <c r="E783" s="19">
        <v>3.571635243203931E-5</v>
      </c>
      <c r="F783" s="17">
        <v>423292.0982191565</v>
      </c>
      <c r="G783" s="17">
        <v>655916.14234722557</v>
      </c>
      <c r="H783" s="16">
        <f t="shared" si="12"/>
        <v>1.5495591462886926</v>
      </c>
    </row>
    <row r="784" spans="1:8" x14ac:dyDescent="0.25">
      <c r="A784" s="28" t="s">
        <v>1457</v>
      </c>
      <c r="B784" s="17">
        <v>1.60048E-5</v>
      </c>
      <c r="C784" s="17">
        <v>1.3056E-4</v>
      </c>
      <c r="D784" s="17">
        <v>2.4471792124685391E-5</v>
      </c>
      <c r="E784" s="19">
        <v>7.0455410262019836E-6</v>
      </c>
      <c r="F784" s="17">
        <v>110113.28493125111</v>
      </c>
      <c r="G784" s="17">
        <v>258611.70767206652</v>
      </c>
      <c r="H784" s="16">
        <f t="shared" si="12"/>
        <v>2.3485967913274948</v>
      </c>
    </row>
    <row r="785" spans="1:8" x14ac:dyDescent="0.25">
      <c r="A785" s="28" t="s">
        <v>2792</v>
      </c>
      <c r="B785" s="17">
        <v>5.2937200000000004E-6</v>
      </c>
      <c r="C785" s="17">
        <v>1.24357E-5</v>
      </c>
      <c r="D785" s="17">
        <v>1.4192297043066747E-4</v>
      </c>
      <c r="E785" s="19">
        <v>7.8289240969603967E-5</v>
      </c>
      <c r="F785" s="17">
        <v>341334.56224232516</v>
      </c>
      <c r="G785" s="17">
        <v>442322.39223479992</v>
      </c>
      <c r="H785" s="16">
        <f t="shared" si="12"/>
        <v>1.2958617179844214</v>
      </c>
    </row>
    <row r="786" spans="1:8" x14ac:dyDescent="0.25">
      <c r="A786" s="28" t="s">
        <v>2097</v>
      </c>
      <c r="B786" s="17">
        <v>2.0735200000000001E-5</v>
      </c>
      <c r="C786" s="17">
        <v>5.56542E-5</v>
      </c>
      <c r="D786" s="17">
        <v>2.1285080344561562E-4</v>
      </c>
      <c r="E786" s="19">
        <v>1.367739672311492E-4</v>
      </c>
      <c r="F786" s="17">
        <v>1100561.5292513054</v>
      </c>
      <c r="G786" s="17">
        <v>1898157.2747715528</v>
      </c>
      <c r="H786" s="16">
        <f t="shared" si="12"/>
        <v>1.7247170869790798</v>
      </c>
    </row>
    <row r="787" spans="1:8" x14ac:dyDescent="0.25">
      <c r="A787" s="16" t="s">
        <v>2587</v>
      </c>
      <c r="B787" s="17">
        <v>8.5380000000000002E-6</v>
      </c>
      <c r="C787" s="17">
        <v>2.27837E-5</v>
      </c>
      <c r="D787" s="17">
        <v>1.1797063544688902E-4</v>
      </c>
      <c r="E787" s="17">
        <v>6.251475076038892E-5</v>
      </c>
      <c r="F787" s="17">
        <v>202751.42732775086</v>
      </c>
      <c r="G787" s="17">
        <v>286708.52638549893</v>
      </c>
      <c r="H787" s="16">
        <f t="shared" si="12"/>
        <v>1.4140888188275493</v>
      </c>
    </row>
    <row r="788" spans="1:8" x14ac:dyDescent="0.25">
      <c r="A788" s="16" t="s">
        <v>3280</v>
      </c>
      <c r="B788" s="17">
        <v>1.11726E-5</v>
      </c>
      <c r="C788" s="17">
        <v>3.46862E-5</v>
      </c>
      <c r="D788" s="17">
        <v>9.1417831932651358E-5</v>
      </c>
      <c r="E788" s="17">
        <v>3.1205047393486993E-5</v>
      </c>
      <c r="F788" s="17">
        <v>227522.84474683029</v>
      </c>
      <c r="G788" s="17">
        <v>241113.43582287073</v>
      </c>
      <c r="H788" s="16">
        <f t="shared" si="12"/>
        <v>1.0597328637094134</v>
      </c>
    </row>
    <row r="789" spans="1:8" x14ac:dyDescent="0.25">
      <c r="A789" s="16" t="s">
        <v>2537</v>
      </c>
      <c r="B789" s="17">
        <v>9.1051099999999993E-6</v>
      </c>
      <c r="C789" s="17">
        <v>3.7264500000000002E-5</v>
      </c>
      <c r="D789" s="17">
        <v>1.5768896288791142E-4</v>
      </c>
      <c r="E789" s="17">
        <v>5.566462150424471E-5</v>
      </c>
      <c r="F789" s="17">
        <v>318323.57495102362</v>
      </c>
      <c r="G789" s="17">
        <v>459893.07339605398</v>
      </c>
      <c r="H789" s="16">
        <f t="shared" si="12"/>
        <v>1.4447345706858559</v>
      </c>
    </row>
    <row r="790" spans="1:8" x14ac:dyDescent="0.25">
      <c r="A790" s="28" t="s">
        <v>2431</v>
      </c>
      <c r="B790" s="17">
        <v>1.0838E-5</v>
      </c>
      <c r="C790" s="17">
        <v>2.5160900000000002E-5</v>
      </c>
      <c r="D790" s="17">
        <v>4.5764243850665142E-5</v>
      </c>
      <c r="E790" s="19">
        <v>2.9802365464357653E-5</v>
      </c>
      <c r="F790" s="17">
        <v>131693.51557460503</v>
      </c>
      <c r="G790" s="17">
        <v>199097.52507130324</v>
      </c>
      <c r="H790" s="16">
        <f t="shared" si="12"/>
        <v>1.5118248169061408</v>
      </c>
    </row>
    <row r="791" spans="1:8" x14ac:dyDescent="0.25">
      <c r="A791" s="16" t="s">
        <v>1519</v>
      </c>
      <c r="B791" s="17">
        <v>1.0950399999999999E-5</v>
      </c>
      <c r="C791" s="17">
        <v>2.8773E-5</v>
      </c>
      <c r="D791" s="17">
        <v>4.0704478817437036E-5</v>
      </c>
      <c r="E791" s="17">
        <v>3.5122444249267832E-5</v>
      </c>
      <c r="F791" s="17">
        <v>112113.69122910249</v>
      </c>
      <c r="G791" s="17">
        <v>254188.76268749553</v>
      </c>
      <c r="H791" s="16">
        <f t="shared" si="12"/>
        <v>2.2672410470195379</v>
      </c>
    </row>
    <row r="792" spans="1:8" x14ac:dyDescent="0.25">
      <c r="A792" s="28" t="s">
        <v>3087</v>
      </c>
      <c r="B792" s="17">
        <v>8.7630599999999997E-6</v>
      </c>
      <c r="C792" s="17">
        <v>2.79091E-5</v>
      </c>
      <c r="D792" s="17">
        <v>1.1882053062220535E-4</v>
      </c>
      <c r="E792" s="19">
        <v>4.3030147375061156E-5</v>
      </c>
      <c r="F792" s="17">
        <v>253911.50164208034</v>
      </c>
      <c r="G792" s="17">
        <v>292855.75738202629</v>
      </c>
      <c r="H792" s="16">
        <f t="shared" si="12"/>
        <v>1.1533772810136136</v>
      </c>
    </row>
    <row r="793" spans="1:8" x14ac:dyDescent="0.25">
      <c r="A793" s="28" t="s">
        <v>3547</v>
      </c>
      <c r="B793" s="17">
        <v>1.3574799999999999E-5</v>
      </c>
      <c r="C793" s="17">
        <v>4.0400800000000001E-5</v>
      </c>
      <c r="D793" s="17">
        <v>1.3977839351018374E-4</v>
      </c>
      <c r="E793" s="19">
        <v>4.1688797502062745E-5</v>
      </c>
      <c r="F793" s="17">
        <v>302459.00667735096</v>
      </c>
      <c r="G793" s="17">
        <v>268474.08453286876</v>
      </c>
      <c r="H793" s="16">
        <f t="shared" si="12"/>
        <v>0.88763792317569923</v>
      </c>
    </row>
    <row r="794" spans="1:8" x14ac:dyDescent="0.25">
      <c r="A794" s="28" t="s">
        <v>2672</v>
      </c>
      <c r="B794" s="17">
        <v>1.92267E-5</v>
      </c>
      <c r="C794" s="17">
        <v>5.4308899999999998E-5</v>
      </c>
      <c r="D794" s="17">
        <v>1.0754922714983143E-4</v>
      </c>
      <c r="E794" s="19">
        <v>5.162270397643694E-5</v>
      </c>
      <c r="F794" s="17">
        <v>556893.67853716144</v>
      </c>
      <c r="G794" s="17">
        <v>755043.54617257754</v>
      </c>
      <c r="H794" s="16">
        <f t="shared" si="12"/>
        <v>1.3558127435669816</v>
      </c>
    </row>
    <row r="795" spans="1:8" x14ac:dyDescent="0.25">
      <c r="A795" s="16" t="s">
        <v>1159</v>
      </c>
      <c r="B795" s="17">
        <v>3.2020799999999997E-5</v>
      </c>
      <c r="C795" s="17">
        <v>6.0087300000000003E-3</v>
      </c>
      <c r="D795" s="17">
        <v>7.1624160043718096E-5</v>
      </c>
      <c r="E795" s="17">
        <v>1.0892088272878487E-6</v>
      </c>
      <c r="F795" s="17">
        <v>646553.08655328373</v>
      </c>
      <c r="G795" s="17">
        <v>1845042.231710356</v>
      </c>
      <c r="H795" s="16">
        <f t="shared" si="12"/>
        <v>2.8536593051409125</v>
      </c>
    </row>
    <row r="796" spans="1:8" x14ac:dyDescent="0.25">
      <c r="A796" s="16" t="s">
        <v>1972</v>
      </c>
      <c r="B796" s="17">
        <v>1.36654E-5</v>
      </c>
      <c r="C796" s="17">
        <v>3.9113999999999999E-5</v>
      </c>
      <c r="D796" s="17">
        <v>7.065555037872604E-5</v>
      </c>
      <c r="E796" s="17">
        <v>4.5042423244179857E-5</v>
      </c>
      <c r="F796" s="17">
        <v>224341.565317542</v>
      </c>
      <c r="G796" s="17">
        <v>409350.28037327196</v>
      </c>
      <c r="H796" s="16">
        <f t="shared" si="12"/>
        <v>1.8246742630767563</v>
      </c>
    </row>
    <row r="797" spans="1:8" x14ac:dyDescent="0.25">
      <c r="A797" s="16" t="s">
        <v>3345</v>
      </c>
      <c r="B797" s="17">
        <v>9.3495799999999997E-6</v>
      </c>
      <c r="C797" s="17">
        <v>2.50889E-5</v>
      </c>
      <c r="D797" s="17">
        <v>1.7616894144771534E-4</v>
      </c>
      <c r="E797" s="17">
        <v>6.6880359032836078E-5</v>
      </c>
      <c r="F797" s="17">
        <v>352248.8844078299</v>
      </c>
      <c r="G797" s="17">
        <v>358846.23656144185</v>
      </c>
      <c r="H797" s="16">
        <f t="shared" si="12"/>
        <v>1.0187292350540806</v>
      </c>
    </row>
    <row r="798" spans="1:8" x14ac:dyDescent="0.25">
      <c r="A798" s="16" t="s">
        <v>907</v>
      </c>
      <c r="B798" s="17">
        <v>7.1015200000000002E-6</v>
      </c>
      <c r="C798" s="17">
        <v>4.46898E-5</v>
      </c>
      <c r="D798" s="17">
        <v>7.2370408431130306E-5</v>
      </c>
      <c r="E798" s="17">
        <v>4.0152376124854716E-5</v>
      </c>
      <c r="F798" s="17">
        <v>252654.88254306832</v>
      </c>
      <c r="G798" s="17">
        <v>882134.93004237185</v>
      </c>
      <c r="H798" s="16">
        <f t="shared" si="12"/>
        <v>3.4914620337566618</v>
      </c>
    </row>
    <row r="799" spans="1:8" x14ac:dyDescent="0.25">
      <c r="A799" s="16" t="s">
        <v>3147</v>
      </c>
      <c r="B799" s="17">
        <v>4.79143E-6</v>
      </c>
      <c r="C799" s="17">
        <v>1.0086400000000001E-5</v>
      </c>
      <c r="D799" s="17">
        <v>5.0154779892516461E-4</v>
      </c>
      <c r="E799" s="17">
        <v>2.6700176794412908E-4</v>
      </c>
      <c r="F799" s="17">
        <v>370600.43817583902</v>
      </c>
      <c r="G799" s="17">
        <v>415316.10854641779</v>
      </c>
      <c r="H799" s="16">
        <f t="shared" si="12"/>
        <v>1.1206573596908769</v>
      </c>
    </row>
    <row r="800" spans="1:8" x14ac:dyDescent="0.25">
      <c r="A800" s="16" t="s">
        <v>2960</v>
      </c>
      <c r="B800" s="17">
        <v>4.7290699999999998E-6</v>
      </c>
      <c r="C800" s="17">
        <v>9.0210900000000001E-6</v>
      </c>
      <c r="D800" s="17">
        <v>6.1278979542032182E-4</v>
      </c>
      <c r="E800" s="17">
        <v>3.8923901220065324E-4</v>
      </c>
      <c r="F800" s="17">
        <v>356296.00014246482</v>
      </c>
      <c r="G800" s="17">
        <v>431716.90729302989</v>
      </c>
      <c r="H800" s="16">
        <f t="shared" si="12"/>
        <v>1.2116804766834544</v>
      </c>
    </row>
    <row r="801" spans="1:8" x14ac:dyDescent="0.25">
      <c r="A801" s="28" t="s">
        <v>3316</v>
      </c>
      <c r="B801" s="17">
        <v>4.1884700000000002E-6</v>
      </c>
      <c r="C801" s="17">
        <v>8.4532000000000007E-6</v>
      </c>
      <c r="D801" s="17">
        <v>3.6625528224959588E-4</v>
      </c>
      <c r="E801" s="19">
        <v>1.8851907578226564E-4</v>
      </c>
      <c r="F801" s="17">
        <v>267886.33067600545</v>
      </c>
      <c r="G801" s="17">
        <v>278283.6518375178</v>
      </c>
      <c r="H801" s="16">
        <f t="shared" si="12"/>
        <v>1.0388124363616273</v>
      </c>
    </row>
    <row r="802" spans="1:8" x14ac:dyDescent="0.25">
      <c r="A802" s="16" t="s">
        <v>3473</v>
      </c>
      <c r="B802" s="17">
        <v>5.0394000000000004E-6</v>
      </c>
      <c r="C802" s="17">
        <v>9.0625199999999998E-6</v>
      </c>
      <c r="D802" s="17">
        <v>5.8101306929572597E-4</v>
      </c>
      <c r="E802" s="17">
        <v>3.0445919831940596E-4</v>
      </c>
      <c r="F802" s="17">
        <v>351713.43244349165</v>
      </c>
      <c r="G802" s="17">
        <v>331437.99976610293</v>
      </c>
      <c r="H802" s="16">
        <f t="shared" si="12"/>
        <v>0.94235240736605563</v>
      </c>
    </row>
    <row r="803" spans="1:8" x14ac:dyDescent="0.25">
      <c r="A803" s="16" t="s">
        <v>3250</v>
      </c>
      <c r="B803" s="17">
        <v>4.9504199999999998E-6</v>
      </c>
      <c r="C803" s="17">
        <v>9.0457200000000002E-6</v>
      </c>
      <c r="D803" s="17">
        <v>5.6586760608283427E-4</v>
      </c>
      <c r="E803" s="17">
        <v>3.3157427816561365E-4</v>
      </c>
      <c r="F803" s="17">
        <v>355428.17266197421</v>
      </c>
      <c r="G803" s="17">
        <v>380556.32343318191</v>
      </c>
      <c r="H803" s="16">
        <f t="shared" si="12"/>
        <v>1.0706982527102755</v>
      </c>
    </row>
    <row r="804" spans="1:8" x14ac:dyDescent="0.25">
      <c r="A804" s="16" t="s">
        <v>996</v>
      </c>
      <c r="B804" s="17">
        <v>3.6106200000000003E-5</v>
      </c>
      <c r="C804" s="17">
        <v>1.5866799999999999E-4</v>
      </c>
      <c r="D804" s="17">
        <v>6.6110948655928771E-5</v>
      </c>
      <c r="E804" s="17">
        <v>4.8759004132674968E-5</v>
      </c>
      <c r="F804" s="17">
        <v>1108949.623651322</v>
      </c>
      <c r="G804" s="17">
        <v>3594188.2469464685</v>
      </c>
      <c r="H804" s="16">
        <f t="shared" si="12"/>
        <v>3.2410744097754973</v>
      </c>
    </row>
    <row r="805" spans="1:8" x14ac:dyDescent="0.25">
      <c r="A805" s="28" t="s">
        <v>2810</v>
      </c>
      <c r="B805" s="17">
        <v>5.5962699999999997E-6</v>
      </c>
      <c r="C805" s="17">
        <v>1.1922200000000001E-5</v>
      </c>
      <c r="D805" s="17">
        <v>1.2167819165050548E-4</v>
      </c>
      <c r="E805" s="19">
        <v>7.338325195306514E-5</v>
      </c>
      <c r="F805" s="17">
        <v>181339.98739395759</v>
      </c>
      <c r="G805" s="17">
        <v>232989.06122110673</v>
      </c>
      <c r="H805" s="16">
        <f t="shared" si="12"/>
        <v>1.2848189997661272</v>
      </c>
    </row>
    <row r="806" spans="1:8" x14ac:dyDescent="0.25">
      <c r="A806" s="28" t="s">
        <v>248</v>
      </c>
      <c r="B806" s="17">
        <v>5.3527599999999999E-5</v>
      </c>
      <c r="C806" s="17">
        <v>2.6950800000000001E-4</v>
      </c>
      <c r="D806" s="17">
        <v>4.1301197191096125E-6</v>
      </c>
      <c r="E806" s="19">
        <v>8.1701651118375795E-6</v>
      </c>
      <c r="F806" s="17">
        <v>75664.837241769361</v>
      </c>
      <c r="G806" s="17">
        <v>753626.54043798405</v>
      </c>
      <c r="H806" s="16">
        <f t="shared" si="12"/>
        <v>9.9600629289658809</v>
      </c>
    </row>
    <row r="807" spans="1:8" x14ac:dyDescent="0.25">
      <c r="A807" s="16" t="s">
        <v>724</v>
      </c>
      <c r="B807" s="17">
        <v>3.5809000000000002E-5</v>
      </c>
      <c r="C807" s="17">
        <v>2.9910699999999998E-2</v>
      </c>
      <c r="D807" s="17">
        <v>7.21101556450857E-5</v>
      </c>
      <c r="E807" s="17">
        <v>3.6478648458492636E-7</v>
      </c>
      <c r="F807" s="17">
        <v>793962.51213815063</v>
      </c>
      <c r="G807" s="17">
        <v>3354877.657323488</v>
      </c>
      <c r="H807" s="16">
        <f t="shared" si="12"/>
        <v>4.2254862238882813</v>
      </c>
    </row>
    <row r="808" spans="1:8" x14ac:dyDescent="0.25">
      <c r="A808" s="16" t="s">
        <v>3269</v>
      </c>
      <c r="B808" s="17">
        <v>1.2366300000000001E-5</v>
      </c>
      <c r="C808" s="17">
        <v>4.2695599999999998E-5</v>
      </c>
      <c r="D808" s="17">
        <v>1.3502325960624306E-4</v>
      </c>
      <c r="E808" s="17">
        <v>4.1632797275588353E-5</v>
      </c>
      <c r="F808" s="17">
        <v>461755.90727690601</v>
      </c>
      <c r="G808" s="17">
        <v>491567.09820371063</v>
      </c>
      <c r="H808" s="16">
        <f t="shared" si="12"/>
        <v>1.0645604971306353</v>
      </c>
    </row>
    <row r="809" spans="1:8" x14ac:dyDescent="0.25">
      <c r="A809" s="16" t="s">
        <v>881</v>
      </c>
      <c r="B809" s="17">
        <v>3.68864E-6</v>
      </c>
      <c r="C809" s="17">
        <v>4.55134E-4</v>
      </c>
      <c r="D809" s="17">
        <v>1.2385797497195056E-4</v>
      </c>
      <c r="E809" s="17">
        <v>3.5734974771662859E-6</v>
      </c>
      <c r="F809" s="17">
        <v>213896.67566619348</v>
      </c>
      <c r="G809" s="17">
        <v>761459.04184737988</v>
      </c>
      <c r="H809" s="16">
        <f t="shared" si="12"/>
        <v>3.5599386454968127</v>
      </c>
    </row>
    <row r="810" spans="1:8" x14ac:dyDescent="0.25">
      <c r="A810" s="16" t="s">
        <v>89</v>
      </c>
      <c r="B810" s="17">
        <v>2.31183E-6</v>
      </c>
      <c r="C810" s="17">
        <v>4.9930799999999996E-4</v>
      </c>
      <c r="D810" s="17">
        <v>2.7989654275373103E-4</v>
      </c>
      <c r="E810" s="17">
        <v>3.6912525261303679E-5</v>
      </c>
      <c r="F810" s="17">
        <v>234084.73035787381</v>
      </c>
      <c r="G810" s="17">
        <v>6667483.3120841822</v>
      </c>
      <c r="H810" s="16">
        <f t="shared" si="12"/>
        <v>28.483204786107958</v>
      </c>
    </row>
    <row r="811" spans="1:8" x14ac:dyDescent="0.25">
      <c r="A811" s="28" t="s">
        <v>3331</v>
      </c>
      <c r="B811" s="17">
        <v>3.7952399999999999E-6</v>
      </c>
      <c r="C811" s="17">
        <v>1.2413E-5</v>
      </c>
      <c r="D811" s="17">
        <v>3.6880580046441653E-4</v>
      </c>
      <c r="E811" s="19">
        <v>1.1590754388475379E-4</v>
      </c>
      <c r="F811" s="17">
        <v>413845.72675482364</v>
      </c>
      <c r="G811" s="17">
        <v>425392.61504820426</v>
      </c>
      <c r="H811" s="16">
        <f t="shared" si="12"/>
        <v>1.0279014317338147</v>
      </c>
    </row>
    <row r="812" spans="1:8" x14ac:dyDescent="0.25">
      <c r="A812" s="28" t="s">
        <v>671</v>
      </c>
      <c r="B812" s="17">
        <v>1.50162E-5</v>
      </c>
      <c r="C812" s="17">
        <v>5.9146600000000001E-5</v>
      </c>
      <c r="D812" s="17">
        <v>3.1284735991828958E-5</v>
      </c>
      <c r="E812" s="19">
        <v>3.6137830848920049E-5</v>
      </c>
      <c r="F812" s="17">
        <v>176726.55542766021</v>
      </c>
      <c r="G812" s="17">
        <v>804083.48018533457</v>
      </c>
      <c r="H812" s="16">
        <f t="shared" si="12"/>
        <v>4.54987355035317</v>
      </c>
    </row>
    <row r="813" spans="1:8" x14ac:dyDescent="0.25">
      <c r="A813" s="16" t="s">
        <v>2252</v>
      </c>
      <c r="B813" s="17">
        <v>1.2006E-5</v>
      </c>
      <c r="C813" s="17">
        <v>3.4552499999999998E-5</v>
      </c>
      <c r="D813" s="17">
        <v>9.3500001320573136E-5</v>
      </c>
      <c r="E813" s="17">
        <v>5.2757293095193843E-5</v>
      </c>
      <c r="F813" s="17">
        <v>319949.67180653207</v>
      </c>
      <c r="G813" s="17">
        <v>519557.58927692327</v>
      </c>
      <c r="H813" s="16">
        <f t="shared" si="12"/>
        <v>1.6238728620765412</v>
      </c>
    </row>
    <row r="814" spans="1:8" x14ac:dyDescent="0.25">
      <c r="A814" s="28" t="s">
        <v>2112</v>
      </c>
      <c r="B814" s="17">
        <v>1.09257E-4</v>
      </c>
      <c r="C814" s="17">
        <v>3.20811E-4</v>
      </c>
      <c r="D814" s="17">
        <v>1.1295638128781245E-4</v>
      </c>
      <c r="E814" s="19">
        <v>6.5924058494428161E-5</v>
      </c>
      <c r="F814" s="17">
        <v>3966201.3257854143</v>
      </c>
      <c r="G814" s="17">
        <v>6796853.3609964047</v>
      </c>
      <c r="H814" s="16">
        <f t="shared" si="12"/>
        <v>1.7136934821760328</v>
      </c>
    </row>
    <row r="815" spans="1:8" x14ac:dyDescent="0.25">
      <c r="A815" s="16" t="s">
        <v>1111</v>
      </c>
      <c r="B815" s="17">
        <v>2.8728999999999999E-5</v>
      </c>
      <c r="C815" s="17">
        <v>1.20679E-4</v>
      </c>
      <c r="D815" s="17">
        <v>7.7357704355930784E-5</v>
      </c>
      <c r="E815" s="17">
        <v>5.4541990818644157E-5</v>
      </c>
      <c r="F815" s="17">
        <v>974408.40390474873</v>
      </c>
      <c r="G815" s="17">
        <v>2885889.0280919457</v>
      </c>
      <c r="H815" s="16">
        <f t="shared" si="12"/>
        <v>2.9616832290519222</v>
      </c>
    </row>
    <row r="816" spans="1:8" x14ac:dyDescent="0.25">
      <c r="A816" s="16" t="s">
        <v>2093</v>
      </c>
      <c r="B816" s="17">
        <v>2.5158199999999998E-6</v>
      </c>
      <c r="C816" s="17">
        <v>7.5213100000000002E-6</v>
      </c>
      <c r="D816" s="17">
        <v>3.273841638514984E-4</v>
      </c>
      <c r="E816" s="17">
        <v>1.8920704745869558E-4</v>
      </c>
      <c r="F816" s="17">
        <v>684400.74043933989</v>
      </c>
      <c r="G816" s="17">
        <v>1182507.8572708382</v>
      </c>
      <c r="H816" s="16">
        <f t="shared" si="12"/>
        <v>1.7278003768840848</v>
      </c>
    </row>
    <row r="817" spans="1:8" x14ac:dyDescent="0.25">
      <c r="A817" s="16" t="s">
        <v>176</v>
      </c>
      <c r="B817" s="17">
        <v>2.0044E-5</v>
      </c>
      <c r="C817" s="17">
        <v>5.2723099999999997E-4</v>
      </c>
      <c r="D817" s="17">
        <v>1.5343098820676226E-5</v>
      </c>
      <c r="E817" s="17">
        <v>8.1611513685159444E-6</v>
      </c>
      <c r="F817" s="17">
        <v>113020.79280941303</v>
      </c>
      <c r="G817" s="17">
        <v>1581296.2608491417</v>
      </c>
      <c r="H817" s="16">
        <f t="shared" si="12"/>
        <v>13.991197739301667</v>
      </c>
    </row>
    <row r="818" spans="1:8" x14ac:dyDescent="0.25">
      <c r="A818" s="28" t="s">
        <v>2668</v>
      </c>
      <c r="B818" s="17">
        <v>2.5621000000000001E-5</v>
      </c>
      <c r="C818" s="17">
        <v>1.35761E-4</v>
      </c>
      <c r="D818" s="17">
        <v>2.8511227962787404E-4</v>
      </c>
      <c r="E818" s="19">
        <v>7.3341348272403987E-5</v>
      </c>
      <c r="F818" s="17">
        <v>3132428.5604259614</v>
      </c>
      <c r="G818" s="17">
        <v>4269658.0444553765</v>
      </c>
      <c r="H818" s="16">
        <f t="shared" si="12"/>
        <v>1.3630504134704893</v>
      </c>
    </row>
    <row r="819" spans="1:8" x14ac:dyDescent="0.25">
      <c r="A819" s="16" t="s">
        <v>3317</v>
      </c>
      <c r="B819" s="17">
        <v>7.4275899999999998E-5</v>
      </c>
      <c r="C819" s="17">
        <v>3.14758E-4</v>
      </c>
      <c r="D819" s="17">
        <v>6.7924224689890381E-4</v>
      </c>
      <c r="E819" s="17">
        <v>1.6637434587778326E-4</v>
      </c>
      <c r="F819" s="17">
        <v>17498835.581745643</v>
      </c>
      <c r="G819" s="17">
        <v>18163505.756049387</v>
      </c>
      <c r="H819" s="16">
        <f t="shared" si="12"/>
        <v>1.0379836801825324</v>
      </c>
    </row>
    <row r="820" spans="1:8" x14ac:dyDescent="0.25">
      <c r="A820" s="16" t="s">
        <v>1286</v>
      </c>
      <c r="B820" s="17">
        <v>5.5019900000000002E-6</v>
      </c>
      <c r="C820" s="17">
        <v>1.42906E-5</v>
      </c>
      <c r="D820" s="17">
        <v>4.6539208222260441E-5</v>
      </c>
      <c r="E820" s="17">
        <v>4.6822681560866386E-5</v>
      </c>
      <c r="F820" s="17">
        <v>96723.942066773103</v>
      </c>
      <c r="G820" s="17">
        <v>252756.2753406977</v>
      </c>
      <c r="H820" s="16">
        <f t="shared" si="12"/>
        <v>2.6131717746388801</v>
      </c>
    </row>
    <row r="821" spans="1:8" x14ac:dyDescent="0.25">
      <c r="A821" s="16" t="s">
        <v>1948</v>
      </c>
      <c r="B821" s="17">
        <v>2.0979300000000001E-5</v>
      </c>
      <c r="C821" s="17">
        <v>1.2135500000000001E-4</v>
      </c>
      <c r="D821" s="17">
        <v>9.7832732547379684E-5</v>
      </c>
      <c r="E821" s="17">
        <v>3.1292283815810546E-5</v>
      </c>
      <c r="F821" s="17">
        <v>457949.20168984157</v>
      </c>
      <c r="G821" s="17">
        <v>847299.72259396466</v>
      </c>
      <c r="H821" s="16">
        <f t="shared" si="12"/>
        <v>1.8502046066843483</v>
      </c>
    </row>
    <row r="822" spans="1:8" x14ac:dyDescent="0.25">
      <c r="A822" s="16" t="s">
        <v>171</v>
      </c>
      <c r="B822" s="17">
        <v>1.12147E-5</v>
      </c>
      <c r="C822" s="17">
        <v>2.0121200000000001E-4</v>
      </c>
      <c r="D822" s="17">
        <v>4.7967505400334041E-5</v>
      </c>
      <c r="E822" s="17">
        <v>3.7935690613870651E-5</v>
      </c>
      <c r="F822" s="17">
        <v>269034.86155982636</v>
      </c>
      <c r="G822" s="17">
        <v>3817470.0512108756</v>
      </c>
      <c r="H822" s="16">
        <f t="shared" si="12"/>
        <v>14.189499565512515</v>
      </c>
    </row>
    <row r="823" spans="1:8" x14ac:dyDescent="0.25">
      <c r="A823" s="28" t="s">
        <v>1369</v>
      </c>
      <c r="B823" s="17">
        <v>3.5109800000000001E-5</v>
      </c>
      <c r="C823" s="17">
        <v>1.16604E-4</v>
      </c>
      <c r="D823" s="17">
        <v>1.9349223139333141E-4</v>
      </c>
      <c r="E823" s="19">
        <v>1.438084371863749E-4</v>
      </c>
      <c r="F823" s="17">
        <v>2133349.5465412117</v>
      </c>
      <c r="G823" s="17">
        <v>5265843.4873379096</v>
      </c>
      <c r="H823" s="16">
        <f t="shared" si="12"/>
        <v>2.4683453754099483</v>
      </c>
    </row>
    <row r="824" spans="1:8" x14ac:dyDescent="0.25">
      <c r="A824" s="16" t="s">
        <v>502</v>
      </c>
      <c r="B824" s="17">
        <v>4.9972100000000002E-5</v>
      </c>
      <c r="C824" s="17">
        <v>2.77898E-4</v>
      </c>
      <c r="D824" s="17">
        <v>1.5110392997494672E-4</v>
      </c>
      <c r="E824" s="17">
        <v>1.5099795657637271E-4</v>
      </c>
      <c r="F824" s="17">
        <v>2391121.334342869</v>
      </c>
      <c r="G824" s="17">
        <v>13287850.875324504</v>
      </c>
      <c r="H824" s="16">
        <f t="shared" si="12"/>
        <v>5.5571629446300301</v>
      </c>
    </row>
    <row r="825" spans="1:8" x14ac:dyDescent="0.25">
      <c r="A825" s="16" t="s">
        <v>2190</v>
      </c>
      <c r="B825" s="17">
        <v>2.7311600000000001E-5</v>
      </c>
      <c r="C825" s="17">
        <v>1.3652799999999999E-4</v>
      </c>
      <c r="D825" s="17">
        <v>7.7430173864357856E-5</v>
      </c>
      <c r="E825" s="17">
        <v>2.5769396344094263E-5</v>
      </c>
      <c r="F825" s="17">
        <v>657799.70134552941</v>
      </c>
      <c r="G825" s="17">
        <v>1094365.1834146641</v>
      </c>
      <c r="H825" s="16">
        <f t="shared" si="12"/>
        <v>1.6636754032817891</v>
      </c>
    </row>
    <row r="826" spans="1:8" x14ac:dyDescent="0.25">
      <c r="A826" s="16" t="s">
        <v>434</v>
      </c>
      <c r="B826" s="17">
        <v>3.9727699999999999E-6</v>
      </c>
      <c r="C826" s="17">
        <v>1.17874E-4</v>
      </c>
      <c r="D826" s="17">
        <v>1.0646633440884355E-4</v>
      </c>
      <c r="E826" s="17">
        <v>2.2731041146710645E-5</v>
      </c>
      <c r="F826" s="17">
        <v>163341.02918179432</v>
      </c>
      <c r="G826" s="17">
        <v>1034729.6948161891</v>
      </c>
      <c r="H826" s="16">
        <f t="shared" si="12"/>
        <v>6.3347812855064225</v>
      </c>
    </row>
    <row r="827" spans="1:8" x14ac:dyDescent="0.25">
      <c r="A827" s="16" t="s">
        <v>3279</v>
      </c>
      <c r="B827" s="17">
        <v>8.5918199999999993E-6</v>
      </c>
      <c r="C827" s="17">
        <v>1.80831E-5</v>
      </c>
      <c r="D827" s="17">
        <v>2.7145010758907368E-4</v>
      </c>
      <c r="E827" s="17">
        <v>1.3677805121038576E-4</v>
      </c>
      <c r="F827" s="17">
        <v>346215.89383311919</v>
      </c>
      <c r="G827" s="17">
        <v>367164.85924698733</v>
      </c>
      <c r="H827" s="16">
        <f t="shared" si="12"/>
        <v>1.0605083873589172</v>
      </c>
    </row>
    <row r="828" spans="1:8" x14ac:dyDescent="0.25">
      <c r="A828" s="16" t="s">
        <v>1294</v>
      </c>
      <c r="B828" s="17">
        <v>3.1563999999999998E-5</v>
      </c>
      <c r="C828" s="17">
        <v>2.0132700000000001E-4</v>
      </c>
      <c r="D828" s="17">
        <v>3.144901383348618E-4</v>
      </c>
      <c r="E828" s="17">
        <v>1.2796150360116362E-4</v>
      </c>
      <c r="F828" s="17">
        <v>3019034.2201787364</v>
      </c>
      <c r="G828" s="17">
        <v>7835204.3199998681</v>
      </c>
      <c r="H828" s="16">
        <f t="shared" si="12"/>
        <v>2.5952684695094312</v>
      </c>
    </row>
    <row r="829" spans="1:8" x14ac:dyDescent="0.25">
      <c r="A829" s="16" t="s">
        <v>2304</v>
      </c>
      <c r="B829" s="17">
        <v>8.6050899999999993E-6</v>
      </c>
      <c r="C829" s="17">
        <v>2.6237800000000001E-5</v>
      </c>
      <c r="D829" s="17">
        <v>3.4303217970093046E-4</v>
      </c>
      <c r="E829" s="17">
        <v>1.7856712228575666E-4</v>
      </c>
      <c r="F829" s="17">
        <v>1101334.9536039459</v>
      </c>
      <c r="G829" s="17">
        <v>1748066.9427155289</v>
      </c>
      <c r="H829" s="16">
        <f t="shared" si="12"/>
        <v>1.5872255184449144</v>
      </c>
    </row>
    <row r="830" spans="1:8" x14ac:dyDescent="0.25">
      <c r="A830" s="28" t="s">
        <v>2313</v>
      </c>
      <c r="B830" s="17">
        <v>6.1426299999999998E-6</v>
      </c>
      <c r="C830" s="17">
        <v>3.26247E-5</v>
      </c>
      <c r="D830" s="17">
        <v>3.6944665495173618E-4</v>
      </c>
      <c r="E830" s="19">
        <v>1.0999114058064695E-4</v>
      </c>
      <c r="F830" s="17">
        <v>279802.7108744873</v>
      </c>
      <c r="G830" s="17">
        <v>442435.59025010711</v>
      </c>
      <c r="H830" s="16">
        <f t="shared" si="12"/>
        <v>1.581241256981863</v>
      </c>
    </row>
    <row r="831" spans="1:8" x14ac:dyDescent="0.25">
      <c r="A831" s="30" t="s">
        <v>3498</v>
      </c>
      <c r="B831" s="17">
        <v>9.2643300000000008E-6</v>
      </c>
      <c r="C831" s="17">
        <v>5.3263500000000003E-5</v>
      </c>
      <c r="D831" s="17">
        <v>2.0348729159857905E-4</v>
      </c>
      <c r="E831" s="22">
        <v>3.2687803454094272E-5</v>
      </c>
      <c r="F831" s="17">
        <v>385903.10738269245</v>
      </c>
      <c r="G831" s="17">
        <v>356403.86636547052</v>
      </c>
      <c r="H831" s="16">
        <f t="shared" si="12"/>
        <v>0.92355790753462852</v>
      </c>
    </row>
    <row r="832" spans="1:8" x14ac:dyDescent="0.25">
      <c r="A832" s="16" t="s">
        <v>1814</v>
      </c>
      <c r="B832" s="17">
        <v>4.1609800000000003E-5</v>
      </c>
      <c r="C832" s="17">
        <v>2.4765200000000001E-4</v>
      </c>
      <c r="D832" s="17">
        <v>6.1224846043307754E-5</v>
      </c>
      <c r="E832" s="17">
        <v>2.0057249857921667E-5</v>
      </c>
      <c r="F832" s="17">
        <v>980663.5611460834</v>
      </c>
      <c r="G832" s="17">
        <v>1912097.0549908867</v>
      </c>
      <c r="H832" s="16">
        <f t="shared" si="12"/>
        <v>1.9497992285511803</v>
      </c>
    </row>
    <row r="833" spans="1:8" x14ac:dyDescent="0.25">
      <c r="A833" s="16" t="s">
        <v>878</v>
      </c>
      <c r="B833" s="17">
        <v>4.3111200000000002E-5</v>
      </c>
      <c r="C833" s="17">
        <v>2.4318699999999999E-4</v>
      </c>
      <c r="D833" s="17">
        <v>2.8516681538893266E-5</v>
      </c>
      <c r="E833" s="17">
        <v>1.8043202302018284E-5</v>
      </c>
      <c r="F833" s="17">
        <v>473424.67929383687</v>
      </c>
      <c r="G833" s="17">
        <v>1689723.9902310239</v>
      </c>
      <c r="H833" s="16">
        <f t="shared" si="12"/>
        <v>3.5691506255048351</v>
      </c>
    </row>
    <row r="834" spans="1:8" x14ac:dyDescent="0.25">
      <c r="A834" s="16" t="s">
        <v>359</v>
      </c>
      <c r="B834" s="17">
        <v>2.07548E-5</v>
      </c>
      <c r="C834" s="17">
        <v>1.9885500000000001E-4</v>
      </c>
      <c r="D834" s="17">
        <v>2.6581805665494156E-5</v>
      </c>
      <c r="E834" s="17">
        <v>2.0318168723346361E-5</v>
      </c>
      <c r="F834" s="17">
        <v>190161.84871595958</v>
      </c>
      <c r="G834" s="17">
        <v>1392648.2483480051</v>
      </c>
      <c r="H834" s="16">
        <f t="shared" si="12"/>
        <v>7.3234892159056155</v>
      </c>
    </row>
    <row r="835" spans="1:8" x14ac:dyDescent="0.25">
      <c r="A835" s="16" t="s">
        <v>830</v>
      </c>
      <c r="B835" s="17">
        <v>4.3432200000000001E-5</v>
      </c>
      <c r="C835" s="17">
        <v>2.5312300000000001E-4</v>
      </c>
      <c r="D835" s="17">
        <v>2.0674240608965453E-5</v>
      </c>
      <c r="E835" s="17">
        <v>1.3272307057643617E-5</v>
      </c>
      <c r="F835" s="17">
        <v>347434.74561414227</v>
      </c>
      <c r="G835" s="17">
        <v>1299899.8189306029</v>
      </c>
      <c r="H835" s="16">
        <f t="shared" ref="H835:H898" si="13">G835/F835</f>
        <v>3.7414214765216927</v>
      </c>
    </row>
    <row r="836" spans="1:8" x14ac:dyDescent="0.25">
      <c r="A836" s="16" t="s">
        <v>210</v>
      </c>
      <c r="B836" s="17">
        <v>2.0524099999999999E-5</v>
      </c>
      <c r="C836" s="17">
        <v>2.3652999999999999E-4</v>
      </c>
      <c r="D836" s="17">
        <v>1.3485317001796678E-5</v>
      </c>
      <c r="E836" s="17">
        <v>1.3554641253199681E-5</v>
      </c>
      <c r="F836" s="17">
        <v>90044.136941941237</v>
      </c>
      <c r="G836" s="17">
        <v>1043048.2946160326</v>
      </c>
      <c r="H836" s="16">
        <f t="shared" si="13"/>
        <v>11.583744706094196</v>
      </c>
    </row>
    <row r="837" spans="1:8" x14ac:dyDescent="0.25">
      <c r="A837" s="16" t="s">
        <v>331</v>
      </c>
      <c r="B837" s="17">
        <v>1.8377999999999999E-5</v>
      </c>
      <c r="C837" s="17">
        <v>1.16838E-4</v>
      </c>
      <c r="D837" s="17">
        <v>2.0302025494313938E-5</v>
      </c>
      <c r="E837" s="17">
        <v>2.5423822817308835E-5</v>
      </c>
      <c r="F837" s="17">
        <v>145561.06398916943</v>
      </c>
      <c r="G837" s="17">
        <v>1158864.269827022</v>
      </c>
      <c r="H837" s="16">
        <f t="shared" si="13"/>
        <v>7.9613616311106936</v>
      </c>
    </row>
    <row r="838" spans="1:8" x14ac:dyDescent="0.25">
      <c r="A838" s="16" t="s">
        <v>387</v>
      </c>
      <c r="B838" s="17">
        <v>1.1707300000000001E-5</v>
      </c>
      <c r="C838" s="17">
        <v>9.9967600000000002E-5</v>
      </c>
      <c r="D838" s="17">
        <v>3.1226394271599393E-5</v>
      </c>
      <c r="E838" s="17">
        <v>2.5146490005352303E-5</v>
      </c>
      <c r="F838" s="17">
        <v>130681.68253792591</v>
      </c>
      <c r="G838" s="17">
        <v>898613.15277695342</v>
      </c>
      <c r="H838" s="16">
        <f t="shared" si="13"/>
        <v>6.8763512630483739</v>
      </c>
    </row>
    <row r="839" spans="1:8" x14ac:dyDescent="0.25">
      <c r="A839" s="16" t="s">
        <v>271</v>
      </c>
      <c r="B839" s="17">
        <v>1.08201E-5</v>
      </c>
      <c r="C839" s="17">
        <v>9.9378900000000005E-5</v>
      </c>
      <c r="D839" s="17">
        <v>2.7833891436746352E-5</v>
      </c>
      <c r="E839" s="17">
        <v>2.8371636795106222E-5</v>
      </c>
      <c r="F839" s="17">
        <v>107318.54082440062</v>
      </c>
      <c r="G839" s="17">
        <v>1004727.1369078777</v>
      </c>
      <c r="H839" s="16">
        <f t="shared" si="13"/>
        <v>9.3621021045362234</v>
      </c>
    </row>
    <row r="840" spans="1:8" x14ac:dyDescent="0.25">
      <c r="A840" s="28" t="s">
        <v>174</v>
      </c>
      <c r="B840" s="17">
        <v>1.0813699999999999E-5</v>
      </c>
      <c r="C840" s="17">
        <v>1.20328E-4</v>
      </c>
      <c r="D840" s="17">
        <v>1.8757467183954202E-5</v>
      </c>
      <c r="E840" s="19">
        <v>2.3792438137265894E-5</v>
      </c>
      <c r="F840" s="17">
        <v>73591.646399271965</v>
      </c>
      <c r="G840" s="17">
        <v>1038689.2906051419</v>
      </c>
      <c r="H840" s="16">
        <f t="shared" si="13"/>
        <v>14.114228196087995</v>
      </c>
    </row>
    <row r="841" spans="1:8" x14ac:dyDescent="0.25">
      <c r="A841" s="16" t="s">
        <v>265</v>
      </c>
      <c r="B841" s="17">
        <v>5.5800099999999998E-6</v>
      </c>
      <c r="C841" s="17">
        <v>1.67142E-5</v>
      </c>
      <c r="D841" s="17">
        <v>3.021902262763364E-5</v>
      </c>
      <c r="E841" s="17">
        <v>9.6232497597441153E-5</v>
      </c>
      <c r="F841" s="17">
        <v>76154.591751040833</v>
      </c>
      <c r="G841" s="17">
        <v>726420.43907150882</v>
      </c>
      <c r="H841" s="16">
        <f t="shared" si="13"/>
        <v>9.538760859571946</v>
      </c>
    </row>
    <row r="842" spans="1:8" x14ac:dyDescent="0.25">
      <c r="A842" s="16" t="s">
        <v>370</v>
      </c>
      <c r="B842" s="17">
        <v>1.90598E-5</v>
      </c>
      <c r="C842" s="17">
        <v>1.20777E-4</v>
      </c>
      <c r="D842" s="17">
        <v>8.0566635050021467E-5</v>
      </c>
      <c r="E842" s="17">
        <v>9.1054552084313296E-5</v>
      </c>
      <c r="F842" s="17">
        <v>610752.37294706702</v>
      </c>
      <c r="G842" s="17">
        <v>4373987.109707755</v>
      </c>
      <c r="H842" s="16">
        <f t="shared" si="13"/>
        <v>7.1616375202963667</v>
      </c>
    </row>
    <row r="843" spans="1:8" x14ac:dyDescent="0.25">
      <c r="A843" s="28" t="s">
        <v>1983</v>
      </c>
      <c r="B843" s="17">
        <v>2.4453200000000002E-5</v>
      </c>
      <c r="C843" s="17">
        <v>6.7425899999999994E-5</v>
      </c>
      <c r="D843" s="17">
        <v>1.2570559330115925E-4</v>
      </c>
      <c r="E843" s="19">
        <v>8.2836884409855861E-5</v>
      </c>
      <c r="F843" s="17">
        <v>973311.12465950823</v>
      </c>
      <c r="G843" s="17">
        <v>1768527.8102600907</v>
      </c>
      <c r="H843" s="16">
        <f t="shared" si="13"/>
        <v>1.817022086209866</v>
      </c>
    </row>
    <row r="844" spans="1:8" x14ac:dyDescent="0.25">
      <c r="A844" s="28" t="s">
        <v>3136</v>
      </c>
      <c r="B844" s="17">
        <v>1.14321E-6</v>
      </c>
      <c r="C844" s="17">
        <v>3.8301699999999998E-6</v>
      </c>
      <c r="D844" s="17">
        <v>3.2844247148260342E-4</v>
      </c>
      <c r="E844" s="19">
        <v>1.1035713592624997E-4</v>
      </c>
      <c r="F844" s="17">
        <v>168247.66203076622</v>
      </c>
      <c r="G844" s="17">
        <v>189400.96304785821</v>
      </c>
      <c r="H844" s="16">
        <f t="shared" si="13"/>
        <v>1.1257271617434057</v>
      </c>
    </row>
    <row r="845" spans="1:8" x14ac:dyDescent="0.25">
      <c r="A845" s="28" t="s">
        <v>3703</v>
      </c>
      <c r="B845" s="17">
        <v>1.09098E-5</v>
      </c>
      <c r="C845" s="17">
        <v>1.2788599999999999E-4</v>
      </c>
      <c r="D845" s="17">
        <v>5.305714268462108E-4</v>
      </c>
      <c r="E845" s="19">
        <v>3.3209388744752609E-5</v>
      </c>
      <c r="F845" s="17">
        <v>2691186.860664024</v>
      </c>
      <c r="G845" s="17">
        <v>1974545.2575742307</v>
      </c>
      <c r="H845" s="16">
        <f t="shared" si="13"/>
        <v>0.73370797339841021</v>
      </c>
    </row>
    <row r="846" spans="1:8" x14ac:dyDescent="0.25">
      <c r="A846" s="16" t="s">
        <v>3556</v>
      </c>
      <c r="B846" s="17">
        <v>8.6738600000000007E-6</v>
      </c>
      <c r="C846" s="17">
        <v>3.5173899999999999E-5</v>
      </c>
      <c r="D846" s="17">
        <v>2.4819460858481858E-4</v>
      </c>
      <c r="E846" s="17">
        <v>5.4004380565643689E-5</v>
      </c>
      <c r="F846" s="17">
        <v>854820.59419396159</v>
      </c>
      <c r="G846" s="17">
        <v>754257.67613191553</v>
      </c>
      <c r="H846" s="16">
        <f t="shared" si="13"/>
        <v>0.88235786696637775</v>
      </c>
    </row>
    <row r="847" spans="1:8" x14ac:dyDescent="0.25">
      <c r="A847" s="28" t="s">
        <v>1381</v>
      </c>
      <c r="B847" s="17">
        <v>7.4813699999999997E-6</v>
      </c>
      <c r="C847" s="17">
        <v>3.0859699999999999E-5</v>
      </c>
      <c r="D847" s="17">
        <v>1.0849646398145588E-4</v>
      </c>
      <c r="E847" s="19">
        <v>6.4574956160825655E-5</v>
      </c>
      <c r="F847" s="17">
        <v>259274.35986197833</v>
      </c>
      <c r="G847" s="17">
        <v>636529.70008108672</v>
      </c>
      <c r="H847" s="16">
        <f t="shared" si="13"/>
        <v>2.4550429916013905</v>
      </c>
    </row>
    <row r="848" spans="1:8" x14ac:dyDescent="0.25">
      <c r="A848" s="28" t="s">
        <v>1370</v>
      </c>
      <c r="B848" s="17">
        <v>8.6305300000000002E-6</v>
      </c>
      <c r="C848" s="17">
        <v>2.3234000000000002E-5</v>
      </c>
      <c r="D848" s="17">
        <v>5.3938874882913278E-5</v>
      </c>
      <c r="E848" s="19">
        <v>4.9424893075171758E-5</v>
      </c>
      <c r="F848" s="17">
        <v>128832.95829311378</v>
      </c>
      <c r="G848" s="17">
        <v>317802.53200983873</v>
      </c>
      <c r="H848" s="16">
        <f t="shared" si="13"/>
        <v>2.4667797450307054</v>
      </c>
    </row>
    <row r="849" spans="1:8" x14ac:dyDescent="0.25">
      <c r="A849" s="16" t="s">
        <v>1218</v>
      </c>
      <c r="B849" s="17">
        <v>1.1321999999999999E-5</v>
      </c>
      <c r="C849" s="17">
        <v>1.54148E-4</v>
      </c>
      <c r="D849" s="17">
        <v>4.9853212527015198E-5</v>
      </c>
      <c r="E849" s="17">
        <v>1.0005255486534697E-5</v>
      </c>
      <c r="F849" s="17">
        <v>195095.28851463643</v>
      </c>
      <c r="G849" s="17">
        <v>533085.11823036859</v>
      </c>
      <c r="H849" s="16">
        <f t="shared" si="13"/>
        <v>2.7324346081805841</v>
      </c>
    </row>
    <row r="850" spans="1:8" x14ac:dyDescent="0.25">
      <c r="A850" s="28" t="s">
        <v>213</v>
      </c>
      <c r="B850" s="17">
        <v>8.1489400000000006E-5</v>
      </c>
      <c r="C850" s="17">
        <v>3.4384500000000001E-4</v>
      </c>
      <c r="D850" s="17">
        <v>1.2158412171368048E-5</v>
      </c>
      <c r="E850" s="19">
        <v>3.2459374123897683E-5</v>
      </c>
      <c r="F850" s="17">
        <v>381820.8749410669</v>
      </c>
      <c r="G850" s="17">
        <v>4301149.5334136086</v>
      </c>
      <c r="H850" s="16">
        <f t="shared" si="13"/>
        <v>11.264835989068121</v>
      </c>
    </row>
    <row r="851" spans="1:8" x14ac:dyDescent="0.25">
      <c r="A851" s="28" t="s">
        <v>901</v>
      </c>
      <c r="B851" s="17">
        <v>1.4827800000000001E-4</v>
      </c>
      <c r="C851" s="17">
        <v>4.70235E-4</v>
      </c>
      <c r="D851" s="17">
        <v>8.1050024023582106E-5</v>
      </c>
      <c r="E851" s="19">
        <v>8.9541337753115314E-5</v>
      </c>
      <c r="F851" s="17">
        <v>4749884.3849940626</v>
      </c>
      <c r="G851" s="17">
        <v>16641470.546866417</v>
      </c>
      <c r="H851" s="16">
        <f t="shared" si="13"/>
        <v>3.503552760029383</v>
      </c>
    </row>
    <row r="852" spans="1:8" x14ac:dyDescent="0.25">
      <c r="A852" s="28" t="s">
        <v>312</v>
      </c>
      <c r="B852" s="17">
        <v>1.2788599999999999E-4</v>
      </c>
      <c r="C852" s="17">
        <v>5.2155099999999998E-4</v>
      </c>
      <c r="D852" s="17">
        <v>2.3628340788348816E-5</v>
      </c>
      <c r="E852" s="19">
        <v>4.9604707139082114E-5</v>
      </c>
      <c r="F852" s="17">
        <v>1216076.4466921729</v>
      </c>
      <c r="G852" s="17">
        <v>10411764.097966699</v>
      </c>
      <c r="H852" s="16">
        <f t="shared" si="13"/>
        <v>8.5617677460060566</v>
      </c>
    </row>
    <row r="853" spans="1:8" x14ac:dyDescent="0.25">
      <c r="A853" s="28" t="s">
        <v>2541</v>
      </c>
      <c r="B853" s="17">
        <v>1.6671300000000001E-5</v>
      </c>
      <c r="C853" s="17">
        <v>7.6742800000000007E-5</v>
      </c>
      <c r="D853" s="17">
        <v>8.3968636424262987E-5</v>
      </c>
      <c r="E853" s="19">
        <v>2.6298095658376099E-5</v>
      </c>
      <c r="F853" s="17">
        <v>367568.18689213705</v>
      </c>
      <c r="G853" s="17">
        <v>529923.63528022741</v>
      </c>
      <c r="H853" s="16">
        <f t="shared" si="13"/>
        <v>1.4417015785855636</v>
      </c>
    </row>
    <row r="854" spans="1:8" x14ac:dyDescent="0.25">
      <c r="A854" s="16" t="s">
        <v>71</v>
      </c>
      <c r="B854" s="17">
        <v>1.49676E-5</v>
      </c>
      <c r="C854" s="17">
        <v>3.6243499999999998E-4</v>
      </c>
      <c r="D854" s="17">
        <v>7.7776482906716407E-6</v>
      </c>
      <c r="E854" s="17">
        <v>1.2024609911835297E-5</v>
      </c>
      <c r="F854" s="17">
        <v>48894.389118099723</v>
      </c>
      <c r="G854" s="17">
        <v>1830457.6386554835</v>
      </c>
      <c r="H854" s="16">
        <f t="shared" si="13"/>
        <v>37.436967138175874</v>
      </c>
    </row>
    <row r="855" spans="1:8" x14ac:dyDescent="0.25">
      <c r="A855" s="28" t="s">
        <v>973</v>
      </c>
      <c r="B855" s="17">
        <v>1.2710200000000001E-5</v>
      </c>
      <c r="C855" s="17">
        <v>1.13478E-4</v>
      </c>
      <c r="D855" s="17">
        <v>3.0609488213743295E-4</v>
      </c>
      <c r="E855" s="19">
        <v>1.1302672678988037E-4</v>
      </c>
      <c r="F855" s="17">
        <v>1050244.7884787202</v>
      </c>
      <c r="G855" s="17">
        <v>3462381.4008831931</v>
      </c>
      <c r="H855" s="16">
        <f t="shared" si="13"/>
        <v>3.2967375214481693</v>
      </c>
    </row>
    <row r="856" spans="1:8" x14ac:dyDescent="0.25">
      <c r="A856" s="16" t="s">
        <v>2669</v>
      </c>
      <c r="B856" s="17">
        <v>1.2488400000000001E-5</v>
      </c>
      <c r="C856" s="17">
        <v>3.6802699999999999E-5</v>
      </c>
      <c r="D856" s="17">
        <v>3.6167230290340429E-4</v>
      </c>
      <c r="E856" s="17">
        <v>1.6652300813434247E-4</v>
      </c>
      <c r="F856" s="17">
        <v>1137063.7985774507</v>
      </c>
      <c r="G856" s="17">
        <v>1542825.1499801895</v>
      </c>
      <c r="H856" s="16">
        <f t="shared" si="13"/>
        <v>1.3568501186216426</v>
      </c>
    </row>
    <row r="857" spans="1:8" x14ac:dyDescent="0.25">
      <c r="A857" s="16" t="s">
        <v>2717</v>
      </c>
      <c r="B857" s="17">
        <v>1.23073E-5</v>
      </c>
      <c r="C857" s="17">
        <v>3.4033199999999998E-5</v>
      </c>
      <c r="D857" s="17">
        <v>3.5038190878021268E-4</v>
      </c>
      <c r="E857" s="17">
        <v>1.6875762721155056E-4</v>
      </c>
      <c r="F857" s="17">
        <v>1070844.5241393261</v>
      </c>
      <c r="G857" s="17">
        <v>1426225.3629584196</v>
      </c>
      <c r="H857" s="16">
        <f t="shared" si="13"/>
        <v>1.3318696886503902</v>
      </c>
    </row>
    <row r="858" spans="1:8" x14ac:dyDescent="0.25">
      <c r="A858" s="16" t="s">
        <v>1247</v>
      </c>
      <c r="B858" s="17">
        <v>1.1882800000000001E-5</v>
      </c>
      <c r="C858" s="17">
        <v>5.95977E-5</v>
      </c>
      <c r="D858" s="17">
        <v>3.011212200928631E-4</v>
      </c>
      <c r="E858" s="17">
        <v>1.6091846846158703E-4</v>
      </c>
      <c r="F858" s="17">
        <v>883920.67470147996</v>
      </c>
      <c r="G858" s="17">
        <v>2369128.0424212329</v>
      </c>
      <c r="H858" s="16">
        <f t="shared" si="13"/>
        <v>2.6802496086216574</v>
      </c>
    </row>
    <row r="859" spans="1:8" x14ac:dyDescent="0.25">
      <c r="A859" s="16" t="s">
        <v>1467</v>
      </c>
      <c r="B859" s="17">
        <v>1.3810499999999999E-5</v>
      </c>
      <c r="C859" s="17">
        <v>6.4320199999999994E-5</v>
      </c>
      <c r="D859" s="17">
        <v>2.285299583124062E-4</v>
      </c>
      <c r="E859" s="17">
        <v>1.1472978035122285E-4</v>
      </c>
      <c r="F859" s="17">
        <v>856991.20011456986</v>
      </c>
      <c r="G859" s="17">
        <v>2003767.6837291205</v>
      </c>
      <c r="H859" s="16">
        <f t="shared" si="13"/>
        <v>2.338142659412652</v>
      </c>
    </row>
    <row r="860" spans="1:8" x14ac:dyDescent="0.25">
      <c r="A860" s="28" t="s">
        <v>2216</v>
      </c>
      <c r="B860" s="17">
        <v>1.6892500000000001E-5</v>
      </c>
      <c r="C860" s="17">
        <v>4.1340100000000001E-5</v>
      </c>
      <c r="D860" s="17">
        <v>2.3714412054765075E-4</v>
      </c>
      <c r="E860" s="19">
        <v>1.5980625741136517E-4</v>
      </c>
      <c r="F860" s="17">
        <v>968103.89557336783</v>
      </c>
      <c r="G860" s="17">
        <v>1596544.3301733104</v>
      </c>
      <c r="H860" s="16">
        <f t="shared" si="13"/>
        <v>1.6491456521076628</v>
      </c>
    </row>
    <row r="861" spans="1:8" x14ac:dyDescent="0.25">
      <c r="A861" s="16" t="s">
        <v>2852</v>
      </c>
      <c r="B861" s="17">
        <v>1.2689300000000001E-5</v>
      </c>
      <c r="C861" s="17">
        <v>2.9557099999999999E-5</v>
      </c>
      <c r="D861" s="17">
        <v>3.0553437734986787E-4</v>
      </c>
      <c r="E861" s="17">
        <v>1.6595846271458609E-4</v>
      </c>
      <c r="F861" s="17">
        <v>943644.95317325566</v>
      </c>
      <c r="G861" s="17">
        <v>1193911.398436245</v>
      </c>
      <c r="H861" s="16">
        <f t="shared" si="13"/>
        <v>1.2652125086044304</v>
      </c>
    </row>
    <row r="862" spans="1:8" x14ac:dyDescent="0.25">
      <c r="A862" s="16" t="s">
        <v>2225</v>
      </c>
      <c r="B862" s="17">
        <v>2.27281E-5</v>
      </c>
      <c r="C862" s="17">
        <v>4.7062499999999999E-5</v>
      </c>
      <c r="D862" s="17">
        <v>1.1241444901962278E-4</v>
      </c>
      <c r="E862" s="17">
        <v>8.9309983042439262E-5</v>
      </c>
      <c r="F862" s="17">
        <v>1550768.7164630983</v>
      </c>
      <c r="G862" s="17">
        <v>2551154.5205943766</v>
      </c>
      <c r="H862" s="16">
        <f t="shared" si="13"/>
        <v>1.6450902662086833</v>
      </c>
    </row>
    <row r="863" spans="1:8" x14ac:dyDescent="0.25">
      <c r="A863" s="16" t="s">
        <v>3781</v>
      </c>
      <c r="B863" s="17">
        <v>1.7951499999999999E-5</v>
      </c>
      <c r="C863" s="17">
        <v>6.6206999999999998E-5</v>
      </c>
      <c r="D863" s="17">
        <v>4.9084146841151682E-4</v>
      </c>
      <c r="E863" s="17">
        <v>6.8132907949796013E-5</v>
      </c>
      <c r="F863" s="17">
        <v>4090535.9236366465</v>
      </c>
      <c r="G863" s="17">
        <v>2094107.9020728429</v>
      </c>
      <c r="H863" s="16">
        <f t="shared" si="13"/>
        <v>0.51193974118948671</v>
      </c>
    </row>
    <row r="864" spans="1:8" x14ac:dyDescent="0.25">
      <c r="A864" s="16" t="s">
        <v>3357</v>
      </c>
      <c r="B864" s="17">
        <v>6.3196800000000001E-6</v>
      </c>
      <c r="C864" s="17">
        <v>1.5072899999999999E-5</v>
      </c>
      <c r="D864" s="17">
        <v>4.959190800132297E-4</v>
      </c>
      <c r="E864" s="17">
        <v>2.1080556395611455E-4</v>
      </c>
      <c r="F864" s="17">
        <v>406370.569454215</v>
      </c>
      <c r="G864" s="17">
        <v>411998.11493512621</v>
      </c>
      <c r="H864" s="16">
        <f t="shared" si="13"/>
        <v>1.0138483096560595</v>
      </c>
    </row>
    <row r="865" spans="1:8" x14ac:dyDescent="0.25">
      <c r="A865" s="16" t="s">
        <v>644</v>
      </c>
      <c r="B865" s="17">
        <v>8.0789199999999996E-6</v>
      </c>
      <c r="C865" s="17">
        <v>3.3095200000000001E-5</v>
      </c>
      <c r="D865" s="17">
        <v>3.6187477402255183E-5</v>
      </c>
      <c r="E865" s="17">
        <v>4.1162601226432629E-5</v>
      </c>
      <c r="F865" s="17">
        <v>132117.19827998584</v>
      </c>
      <c r="G865" s="17">
        <v>615624.02426360967</v>
      </c>
      <c r="H865" s="16">
        <f t="shared" si="13"/>
        <v>4.6596811942603029</v>
      </c>
    </row>
    <row r="866" spans="1:8" x14ac:dyDescent="0.25">
      <c r="A866" s="16" t="s">
        <v>1333</v>
      </c>
      <c r="B866" s="17">
        <v>8.3311699999999997E-5</v>
      </c>
      <c r="C866" s="17">
        <v>5.9600600000000005E-4</v>
      </c>
      <c r="D866" s="17">
        <v>3.6079954111536501E-6</v>
      </c>
      <c r="E866" s="17">
        <v>1.2748687465192075E-6</v>
      </c>
      <c r="F866" s="17">
        <v>97216.231400532386</v>
      </c>
      <c r="G866" s="17">
        <v>245743.99539580906</v>
      </c>
      <c r="H866" s="16">
        <f t="shared" si="13"/>
        <v>2.5278082873151089</v>
      </c>
    </row>
    <row r="867" spans="1:8" x14ac:dyDescent="0.25">
      <c r="A867" s="16" t="s">
        <v>1994</v>
      </c>
      <c r="B867" s="17">
        <v>5.3956299999999997E-5</v>
      </c>
      <c r="C867" s="17">
        <v>2.0656400000000001E-4</v>
      </c>
      <c r="D867" s="17">
        <v>1.260917447338568E-4</v>
      </c>
      <c r="E867" s="17">
        <v>5.9590954171382107E-5</v>
      </c>
      <c r="F867" s="17">
        <v>2371268.4723682348</v>
      </c>
      <c r="G867" s="17">
        <v>4290292.346035121</v>
      </c>
      <c r="H867" s="16">
        <f t="shared" si="13"/>
        <v>1.8092815706145318</v>
      </c>
    </row>
    <row r="868" spans="1:8" x14ac:dyDescent="0.25">
      <c r="A868" s="28" t="s">
        <v>479</v>
      </c>
      <c r="B868" s="17">
        <v>7.9866200000000005E-6</v>
      </c>
      <c r="C868" s="17">
        <v>5.0112299999999998E-5</v>
      </c>
      <c r="D868" s="17">
        <v>1.1608677596915739E-5</v>
      </c>
      <c r="E868" s="19">
        <v>1.0863294568826622E-5</v>
      </c>
      <c r="F868" s="17">
        <v>30135.681427178035</v>
      </c>
      <c r="G868" s="17">
        <v>176946.15783215989</v>
      </c>
      <c r="H868" s="16">
        <f t="shared" si="13"/>
        <v>5.8716494684132146</v>
      </c>
    </row>
    <row r="869" spans="1:8" x14ac:dyDescent="0.25">
      <c r="A869" s="16" t="s">
        <v>2303</v>
      </c>
      <c r="B869" s="17">
        <v>2.2733799999999999E-5</v>
      </c>
      <c r="C869" s="17">
        <v>5.5596500000000002E-5</v>
      </c>
      <c r="D869" s="17">
        <v>3.8587853483711522E-4</v>
      </c>
      <c r="E869" s="17">
        <v>2.5044887578331123E-4</v>
      </c>
      <c r="F869" s="17">
        <v>2302143.3343251189</v>
      </c>
      <c r="G869" s="17">
        <v>3654064.7823011759</v>
      </c>
      <c r="H869" s="16">
        <f t="shared" si="13"/>
        <v>1.5872446896849615</v>
      </c>
    </row>
    <row r="870" spans="1:8" x14ac:dyDescent="0.25">
      <c r="A870" s="16" t="s">
        <v>2297</v>
      </c>
      <c r="B870" s="17">
        <v>1.14166E-5</v>
      </c>
      <c r="C870" s="17">
        <v>2.7869100000000001E-5</v>
      </c>
      <c r="D870" s="17">
        <v>2.929002797893272E-4</v>
      </c>
      <c r="E870" s="17">
        <v>1.9117314462300153E-4</v>
      </c>
      <c r="F870" s="17">
        <v>814307.7434313565</v>
      </c>
      <c r="G870" s="17">
        <v>1297423.6819498059</v>
      </c>
      <c r="H870" s="16">
        <f t="shared" si="13"/>
        <v>1.5932842250556034</v>
      </c>
    </row>
    <row r="871" spans="1:8" x14ac:dyDescent="0.25">
      <c r="A871" s="16" t="s">
        <v>2208</v>
      </c>
      <c r="B871" s="17">
        <v>1.22858E-5</v>
      </c>
      <c r="C871" s="17">
        <v>5.8768499999999998E-5</v>
      </c>
      <c r="D871" s="17">
        <v>3.800499373714014E-4</v>
      </c>
      <c r="E871" s="17">
        <v>1.3128294690647549E-4</v>
      </c>
      <c r="F871" s="17">
        <v>1097327.4810021459</v>
      </c>
      <c r="G871" s="17">
        <v>1813197.334182116</v>
      </c>
      <c r="H871" s="16">
        <f t="shared" si="13"/>
        <v>1.6523757634559506</v>
      </c>
    </row>
    <row r="872" spans="1:8" x14ac:dyDescent="0.25">
      <c r="A872" s="16" t="s">
        <v>1530</v>
      </c>
      <c r="B872" s="17">
        <v>4.22361E-5</v>
      </c>
      <c r="C872" s="17">
        <v>2.1535400000000001E-4</v>
      </c>
      <c r="D872" s="17">
        <v>1.6139180478465105E-5</v>
      </c>
      <c r="E872" s="17">
        <v>7.1467121346544641E-6</v>
      </c>
      <c r="F872" s="17">
        <v>262533.26808842638</v>
      </c>
      <c r="G872" s="17">
        <v>592759.18098418508</v>
      </c>
      <c r="H872" s="16">
        <f t="shared" si="13"/>
        <v>2.2578440641074566</v>
      </c>
    </row>
    <row r="873" spans="1:8" x14ac:dyDescent="0.25">
      <c r="A873" s="16" t="s">
        <v>810</v>
      </c>
      <c r="B873" s="17">
        <v>1.27926E-5</v>
      </c>
      <c r="C873" s="17">
        <v>5.9829000000000002E-4</v>
      </c>
      <c r="D873" s="17">
        <v>1.337539190535159E-4</v>
      </c>
      <c r="E873" s="17">
        <v>1.0902719062233203E-5</v>
      </c>
      <c r="F873" s="17">
        <v>443272.98639989091</v>
      </c>
      <c r="G873" s="17">
        <v>1689866.8816525096</v>
      </c>
      <c r="H873" s="16">
        <f t="shared" si="13"/>
        <v>3.8122487349771093</v>
      </c>
    </row>
    <row r="874" spans="1:8" x14ac:dyDescent="0.25">
      <c r="A874" s="28" t="s">
        <v>2659</v>
      </c>
      <c r="B874" s="17">
        <v>1.14437E-4</v>
      </c>
      <c r="C874" s="17">
        <v>4.6703899999999998E-4</v>
      </c>
      <c r="D874" s="17">
        <v>1.1140995737325808E-4</v>
      </c>
      <c r="E874" s="19">
        <v>3.7345566101435771E-5</v>
      </c>
      <c r="F874" s="17">
        <v>4095618.3075497858</v>
      </c>
      <c r="G874" s="17">
        <v>5603007.4286779519</v>
      </c>
      <c r="H874" s="16">
        <f t="shared" si="13"/>
        <v>1.3680492194180969</v>
      </c>
    </row>
    <row r="875" spans="1:8" x14ac:dyDescent="0.25">
      <c r="A875" s="16" t="s">
        <v>1261</v>
      </c>
      <c r="B875" s="17">
        <v>2.6961199999999999E-5</v>
      </c>
      <c r="C875" s="17">
        <v>9.6459700000000001E-5</v>
      </c>
      <c r="D875" s="17">
        <v>9.7910240417920004E-5</v>
      </c>
      <c r="E875" s="17">
        <v>7.2886847838285492E-5</v>
      </c>
      <c r="F875" s="17">
        <v>901845.15803179319</v>
      </c>
      <c r="G875" s="17">
        <v>2401926.5257875808</v>
      </c>
      <c r="H875" s="16">
        <f t="shared" si="13"/>
        <v>2.6633469220255042</v>
      </c>
    </row>
    <row r="876" spans="1:8" x14ac:dyDescent="0.25">
      <c r="A876" s="28" t="s">
        <v>81</v>
      </c>
      <c r="B876" s="17">
        <v>4.7598400000000002E-5</v>
      </c>
      <c r="C876" s="17">
        <v>4.1718000000000001E-4</v>
      </c>
      <c r="D876" s="17">
        <v>3.7750398131909248E-6</v>
      </c>
      <c r="E876" s="19">
        <v>1.3671946980433528E-5</v>
      </c>
      <c r="F876" s="17">
        <v>68821.077891789537</v>
      </c>
      <c r="G876" s="17">
        <v>2184547.1618948299</v>
      </c>
      <c r="H876" s="16">
        <f t="shared" si="13"/>
        <v>31.742414225619822</v>
      </c>
    </row>
    <row r="877" spans="1:8" x14ac:dyDescent="0.25">
      <c r="A877" s="16" t="s">
        <v>353</v>
      </c>
      <c r="B877" s="17">
        <v>1.2905100000000001E-4</v>
      </c>
      <c r="C877" s="17">
        <v>3.7041E-4</v>
      </c>
      <c r="D877" s="17">
        <v>2.7141037862725921E-6</v>
      </c>
      <c r="E877" s="17">
        <v>7.0910432809126567E-6</v>
      </c>
      <c r="F877" s="17">
        <v>160117.40660006058</v>
      </c>
      <c r="G877" s="17">
        <v>1200725.0225146445</v>
      </c>
      <c r="H877" s="16">
        <f t="shared" si="13"/>
        <v>7.4990286690928096</v>
      </c>
    </row>
    <row r="878" spans="1:8" x14ac:dyDescent="0.25">
      <c r="A878" s="28" t="s">
        <v>2189</v>
      </c>
      <c r="B878" s="17">
        <v>8.7791200000000001E-5</v>
      </c>
      <c r="C878" s="17">
        <v>8.3176699999999997E-4</v>
      </c>
      <c r="D878" s="17">
        <v>2.5049751378957704E-4</v>
      </c>
      <c r="E878" s="19">
        <v>4.4012537058447252E-5</v>
      </c>
      <c r="F878" s="17">
        <v>9069119.7247169502</v>
      </c>
      <c r="G878" s="17">
        <v>15096936.200489832</v>
      </c>
      <c r="H878" s="16">
        <f t="shared" si="13"/>
        <v>1.6646528724661875</v>
      </c>
    </row>
    <row r="879" spans="1:8" x14ac:dyDescent="0.25">
      <c r="A879" s="16" t="s">
        <v>1832</v>
      </c>
      <c r="B879" s="17">
        <v>8.4896799999999997E-5</v>
      </c>
      <c r="C879" s="17">
        <v>6.6587999999999999E-4</v>
      </c>
      <c r="D879" s="17">
        <v>1.1324383634981093E-4</v>
      </c>
      <c r="E879" s="17">
        <v>2.7864973023790087E-5</v>
      </c>
      <c r="F879" s="17">
        <v>4116146.9862686424</v>
      </c>
      <c r="G879" s="17">
        <v>7944006.2730928222</v>
      </c>
      <c r="H879" s="16">
        <f t="shared" si="13"/>
        <v>1.9299617578268748</v>
      </c>
    </row>
    <row r="880" spans="1:8" x14ac:dyDescent="0.25">
      <c r="A880" s="16" t="s">
        <v>2474</v>
      </c>
      <c r="B880" s="17">
        <v>6.2565500000000003E-6</v>
      </c>
      <c r="C880" s="17">
        <v>1.64499E-5</v>
      </c>
      <c r="D880" s="17">
        <v>8.9677622868037884E-5</v>
      </c>
      <c r="E880" s="17">
        <v>5.0696985901053597E-5</v>
      </c>
      <c r="F880" s="17">
        <v>222774.95463147311</v>
      </c>
      <c r="G880" s="17">
        <v>331125.60032964929</v>
      </c>
      <c r="H880" s="16">
        <f t="shared" si="13"/>
        <v>1.4863681641296524</v>
      </c>
    </row>
    <row r="881" spans="1:8" x14ac:dyDescent="0.25">
      <c r="A881" s="16" t="s">
        <v>3490</v>
      </c>
      <c r="B881" s="17">
        <v>6.1583699999999998E-6</v>
      </c>
      <c r="C881" s="17">
        <v>1.49874E-5</v>
      </c>
      <c r="D881" s="17">
        <v>1.4085725156924087E-4</v>
      </c>
      <c r="E881" s="17">
        <v>5.3678791296415826E-5</v>
      </c>
      <c r="F881" s="17">
        <v>352317.79216748034</v>
      </c>
      <c r="G881" s="17">
        <v>326752.27048264409</v>
      </c>
      <c r="H881" s="16">
        <f t="shared" si="13"/>
        <v>0.92743618899415892</v>
      </c>
    </row>
    <row r="882" spans="1:8" x14ac:dyDescent="0.25">
      <c r="A882" s="16" t="s">
        <v>1352</v>
      </c>
      <c r="B882" s="17">
        <v>2.2908099999999998E-5</v>
      </c>
      <c r="C882" s="17">
        <v>1.19534E-4</v>
      </c>
      <c r="D882" s="17">
        <v>6.2223370443822363E-5</v>
      </c>
      <c r="E882" s="17">
        <v>2.984050265043172E-5</v>
      </c>
      <c r="F882" s="17">
        <v>496848.84809250652</v>
      </c>
      <c r="G882" s="17">
        <v>1243309.5578816179</v>
      </c>
      <c r="H882" s="16">
        <f t="shared" si="13"/>
        <v>2.5023899374123748</v>
      </c>
    </row>
    <row r="883" spans="1:8" x14ac:dyDescent="0.25">
      <c r="A883" s="16" t="s">
        <v>2779</v>
      </c>
      <c r="B883" s="17">
        <v>4.8148500000000002E-5</v>
      </c>
      <c r="C883" s="17">
        <v>1.64232E-4</v>
      </c>
      <c r="D883" s="17">
        <v>7.9991170060191637E-5</v>
      </c>
      <c r="E883" s="17">
        <v>3.0564846272003992E-5</v>
      </c>
      <c r="F883" s="17">
        <v>1222296.2392377139</v>
      </c>
      <c r="G883" s="17">
        <v>1593058.2712124859</v>
      </c>
      <c r="H883" s="16">
        <f t="shared" si="13"/>
        <v>1.3033323838139255</v>
      </c>
    </row>
    <row r="884" spans="1:8" x14ac:dyDescent="0.25">
      <c r="A884" s="16" t="s">
        <v>1062</v>
      </c>
      <c r="B884" s="17">
        <v>2.0684000000000001E-5</v>
      </c>
      <c r="C884" s="17">
        <v>8.2196599999999998E-5</v>
      </c>
      <c r="D884" s="17">
        <v>7.6039470546761476E-5</v>
      </c>
      <c r="E884" s="17">
        <v>5.8908663153822911E-5</v>
      </c>
      <c r="F884" s="17">
        <v>386270.47889083717</v>
      </c>
      <c r="G884" s="17">
        <v>1189189.1154046033</v>
      </c>
      <c r="H884" s="16">
        <f t="shared" si="13"/>
        <v>3.0786435422642713</v>
      </c>
    </row>
    <row r="885" spans="1:8" x14ac:dyDescent="0.25">
      <c r="A885" s="16" t="s">
        <v>3206</v>
      </c>
      <c r="B885" s="17">
        <v>4.0509700000000003E-5</v>
      </c>
      <c r="C885" s="17">
        <v>1.13447E-4</v>
      </c>
      <c r="D885" s="17">
        <v>1.9696187004034029E-5</v>
      </c>
      <c r="E885" s="17">
        <v>7.6667542431184882E-6</v>
      </c>
      <c r="F885" s="17">
        <v>251558.30575134684</v>
      </c>
      <c r="G885" s="17">
        <v>274221.83534753241</v>
      </c>
      <c r="H885" s="16">
        <f t="shared" si="13"/>
        <v>1.0900925514206132</v>
      </c>
    </row>
    <row r="886" spans="1:8" x14ac:dyDescent="0.25">
      <c r="A886" s="28" t="s">
        <v>3159</v>
      </c>
      <c r="B886" s="17">
        <v>2.5299700000000001E-5</v>
      </c>
      <c r="C886" s="17">
        <v>6.9442200000000004E-5</v>
      </c>
      <c r="D886" s="17">
        <v>1.7287127091318412E-4</v>
      </c>
      <c r="E886" s="19">
        <v>7.0247772847619852E-5</v>
      </c>
      <c r="F886" s="17">
        <v>1042887.2852700575</v>
      </c>
      <c r="G886" s="17">
        <v>1163202.1800871326</v>
      </c>
      <c r="H886" s="16">
        <f t="shared" si="13"/>
        <v>1.1153671125503457</v>
      </c>
    </row>
    <row r="887" spans="1:8" x14ac:dyDescent="0.25">
      <c r="A887" s="16" t="s">
        <v>2832</v>
      </c>
      <c r="B887" s="17">
        <v>1.7214199999999999E-5</v>
      </c>
      <c r="C887" s="17">
        <v>4.9897900000000002E-5</v>
      </c>
      <c r="D887" s="17">
        <v>8.3795416798994291E-5</v>
      </c>
      <c r="E887" s="17">
        <v>3.6854686641113139E-5</v>
      </c>
      <c r="F887" s="17">
        <v>445998.43822498439</v>
      </c>
      <c r="G887" s="17">
        <v>568592.62099715916</v>
      </c>
      <c r="H887" s="16">
        <f t="shared" si="13"/>
        <v>1.2748758118079597</v>
      </c>
    </row>
    <row r="888" spans="1:8" x14ac:dyDescent="0.25">
      <c r="A888" s="16" t="s">
        <v>732</v>
      </c>
      <c r="B888" s="17">
        <v>2.1892700000000001E-5</v>
      </c>
      <c r="C888" s="17">
        <v>9.2736200000000002E-5</v>
      </c>
      <c r="D888" s="17">
        <v>4.4105554153845491E-5</v>
      </c>
      <c r="E888" s="17">
        <v>4.3664674975627942E-5</v>
      </c>
      <c r="F888" s="17">
        <v>487989.05907822039</v>
      </c>
      <c r="G888" s="17">
        <v>2046430.5191803239</v>
      </c>
      <c r="H888" s="16">
        <f t="shared" si="13"/>
        <v>4.1935991824199874</v>
      </c>
    </row>
    <row r="889" spans="1:8" x14ac:dyDescent="0.25">
      <c r="A889" s="28" t="s">
        <v>205</v>
      </c>
      <c r="B889" s="17">
        <v>5.9244399999999998E-6</v>
      </c>
      <c r="C889" s="17">
        <v>4.5037399999999997E-5</v>
      </c>
      <c r="D889" s="17">
        <v>3.1491406448627237E-5</v>
      </c>
      <c r="E889" s="19">
        <v>4.930240817419242E-5</v>
      </c>
      <c r="F889" s="17">
        <v>76262.565150532304</v>
      </c>
      <c r="G889" s="17">
        <v>907639.71338209428</v>
      </c>
      <c r="H889" s="16">
        <f t="shared" si="13"/>
        <v>11.901510414585879</v>
      </c>
    </row>
    <row r="890" spans="1:8" x14ac:dyDescent="0.25">
      <c r="A890" s="16" t="s">
        <v>1843</v>
      </c>
      <c r="B890" s="17">
        <v>1.76212E-5</v>
      </c>
      <c r="C890" s="17">
        <v>4.5686899999999998E-5</v>
      </c>
      <c r="D890" s="17">
        <v>1.1748748544993623E-4</v>
      </c>
      <c r="E890" s="17">
        <v>8.7106946645743879E-5</v>
      </c>
      <c r="F890" s="17">
        <v>953839.4030379107</v>
      </c>
      <c r="G890" s="17">
        <v>1833549.5522058324</v>
      </c>
      <c r="H890" s="16">
        <f t="shared" si="13"/>
        <v>1.9222832967123265</v>
      </c>
    </row>
    <row r="891" spans="1:8" x14ac:dyDescent="0.25">
      <c r="A891" s="16" t="s">
        <v>3095</v>
      </c>
      <c r="B891" s="17">
        <v>6.0913700000000003E-6</v>
      </c>
      <c r="C891" s="17">
        <v>4.5596899999999997E-5</v>
      </c>
      <c r="D891" s="17">
        <v>9.8587676267439925E-5</v>
      </c>
      <c r="E891" s="17">
        <v>1.5131618889031094E-5</v>
      </c>
      <c r="F891" s="17">
        <v>249365.11241529588</v>
      </c>
      <c r="G891" s="17">
        <v>286496.15280689509</v>
      </c>
      <c r="H891" s="16">
        <f t="shared" si="13"/>
        <v>1.1489023064692414</v>
      </c>
    </row>
    <row r="892" spans="1:8" x14ac:dyDescent="0.25">
      <c r="A892" s="16" t="s">
        <v>3593</v>
      </c>
      <c r="B892" s="17">
        <v>1.6204600000000001E-5</v>
      </c>
      <c r="C892" s="17">
        <v>5.0690499999999999E-5</v>
      </c>
      <c r="D892" s="17">
        <v>1.0554880621445877E-4</v>
      </c>
      <c r="E892" s="17">
        <v>2.8617837538662871E-5</v>
      </c>
      <c r="F892" s="17">
        <v>861068.14930928708</v>
      </c>
      <c r="G892" s="17">
        <v>730313.40643566719</v>
      </c>
      <c r="H892" s="16">
        <f t="shared" si="13"/>
        <v>0.84814820641257505</v>
      </c>
    </row>
    <row r="893" spans="1:8" x14ac:dyDescent="0.25">
      <c r="A893" s="16" t="s">
        <v>1556</v>
      </c>
      <c r="B893" s="17">
        <v>8.5531600000000003E-6</v>
      </c>
      <c r="C893" s="17">
        <v>4.9393099999999997E-4</v>
      </c>
      <c r="D893" s="17">
        <v>4.6215448450972731E-5</v>
      </c>
      <c r="E893" s="17">
        <v>1.7838457560220444E-6</v>
      </c>
      <c r="F893" s="17">
        <v>118083.47234481249</v>
      </c>
      <c r="G893" s="17">
        <v>263207.90670796327</v>
      </c>
      <c r="H893" s="16">
        <f t="shared" si="13"/>
        <v>2.2289987030477616</v>
      </c>
    </row>
    <row r="894" spans="1:8" x14ac:dyDescent="0.25">
      <c r="A894" s="16" t="s">
        <v>405</v>
      </c>
      <c r="B894" s="17">
        <v>6.2514300000000004E-6</v>
      </c>
      <c r="C894" s="17">
        <v>7.5008599999999999E-5</v>
      </c>
      <c r="D894" s="17">
        <v>3.8176089784635708E-5</v>
      </c>
      <c r="E894" s="17">
        <v>2.134346446685189E-5</v>
      </c>
      <c r="F894" s="17">
        <v>73529.738167186078</v>
      </c>
      <c r="G894" s="17">
        <v>493251.23190667399</v>
      </c>
      <c r="H894" s="16">
        <f t="shared" si="13"/>
        <v>6.7081869757941819</v>
      </c>
    </row>
    <row r="895" spans="1:8" x14ac:dyDescent="0.25">
      <c r="A895" s="16" t="s">
        <v>2037</v>
      </c>
      <c r="B895" s="17">
        <v>9.0159499999999996E-6</v>
      </c>
      <c r="C895" s="17">
        <v>4.6891799999999997E-5</v>
      </c>
      <c r="D895" s="17">
        <v>1.4026046102759445E-4</v>
      </c>
      <c r="E895" s="17">
        <v>4.7886976015022406E-5</v>
      </c>
      <c r="F895" s="17">
        <v>312066.40908514382</v>
      </c>
      <c r="G895" s="17">
        <v>554133.72681520204</v>
      </c>
      <c r="H895" s="16">
        <f t="shared" si="13"/>
        <v>1.7756916819074009</v>
      </c>
    </row>
    <row r="896" spans="1:8" x14ac:dyDescent="0.25">
      <c r="A896" s="28" t="s">
        <v>1686</v>
      </c>
      <c r="B896" s="17">
        <v>2.2157599999999999E-5</v>
      </c>
      <c r="C896" s="17">
        <v>1.2058200000000001E-4</v>
      </c>
      <c r="D896" s="17">
        <v>6.2114122868226602E-5</v>
      </c>
      <c r="E896" s="19">
        <v>2.3762035546534158E-5</v>
      </c>
      <c r="F896" s="17">
        <v>322667.09607753775</v>
      </c>
      <c r="G896" s="17">
        <v>671750.08470231551</v>
      </c>
      <c r="H896" s="16">
        <f t="shared" si="13"/>
        <v>2.0818673266297107</v>
      </c>
    </row>
    <row r="897" spans="1:8" x14ac:dyDescent="0.25">
      <c r="A897" s="28" t="s">
        <v>2607</v>
      </c>
      <c r="B897" s="17">
        <v>1.34462E-5</v>
      </c>
      <c r="C897" s="17">
        <v>3.6201300000000002E-5</v>
      </c>
      <c r="D897" s="17">
        <v>2.1498069120558325E-4</v>
      </c>
      <c r="E897" s="19">
        <v>1.1181849172010893E-4</v>
      </c>
      <c r="F897" s="17">
        <v>513861.22508815402</v>
      </c>
      <c r="G897" s="17">
        <v>719589.17705362383</v>
      </c>
      <c r="H897" s="16">
        <f t="shared" si="13"/>
        <v>1.4003570262188527</v>
      </c>
    </row>
    <row r="898" spans="1:8" x14ac:dyDescent="0.25">
      <c r="A898" s="16" t="s">
        <v>3673</v>
      </c>
      <c r="B898" s="17">
        <v>7.8777999999999994E-6</v>
      </c>
      <c r="C898" s="17">
        <v>1.83831E-5</v>
      </c>
      <c r="D898" s="17">
        <v>5.3308302293027503E-4</v>
      </c>
      <c r="E898" s="17">
        <v>1.7769059377788969E-4</v>
      </c>
      <c r="F898" s="17">
        <v>338735.05491761432</v>
      </c>
      <c r="G898" s="17">
        <v>263477.49683716428</v>
      </c>
      <c r="H898" s="16">
        <f t="shared" si="13"/>
        <v>0.77782766505003775</v>
      </c>
    </row>
    <row r="899" spans="1:8" x14ac:dyDescent="0.25">
      <c r="A899" s="16" t="s">
        <v>2500</v>
      </c>
      <c r="B899" s="17">
        <v>3.5643899999999999E-5</v>
      </c>
      <c r="C899" s="17">
        <v>1.7234800000000001E-4</v>
      </c>
      <c r="D899" s="17">
        <v>2.74207613648823E-4</v>
      </c>
      <c r="E899" s="17">
        <v>8.3183285167098288E-5</v>
      </c>
      <c r="F899" s="17">
        <v>2745421.2060027556</v>
      </c>
      <c r="G899" s="17">
        <v>4027045.8484730851</v>
      </c>
      <c r="H899" s="16">
        <f t="shared" ref="H899:H962" si="14">G899/F899</f>
        <v>1.4668225916184037</v>
      </c>
    </row>
    <row r="900" spans="1:8" x14ac:dyDescent="0.25">
      <c r="A900" s="16" t="s">
        <v>1550</v>
      </c>
      <c r="B900" s="17">
        <v>7.6847199999999992E-6</v>
      </c>
      <c r="C900" s="17">
        <v>1.8053599999999999E-5</v>
      </c>
      <c r="D900" s="17">
        <v>1.503153652668888E-4</v>
      </c>
      <c r="E900" s="17">
        <v>1.4284082395708348E-4</v>
      </c>
      <c r="F900" s="17">
        <v>488998.76527047734</v>
      </c>
      <c r="G900" s="17">
        <v>1091672.827111027</v>
      </c>
      <c r="H900" s="16">
        <f t="shared" si="14"/>
        <v>2.2324654061390024</v>
      </c>
    </row>
    <row r="901" spans="1:8" x14ac:dyDescent="0.25">
      <c r="A901" s="16" t="s">
        <v>2173</v>
      </c>
      <c r="B901" s="17">
        <v>6.0338099999999997E-5</v>
      </c>
      <c r="C901" s="17">
        <v>1.55301E-4</v>
      </c>
      <c r="D901" s="17">
        <v>7.7402811157960166E-5</v>
      </c>
      <c r="E901" s="17">
        <v>5.0412713464473439E-5</v>
      </c>
      <c r="F901" s="17">
        <v>1772273.5166129076</v>
      </c>
      <c r="G901" s="17">
        <v>2970959.3497515712</v>
      </c>
      <c r="H901" s="16">
        <f t="shared" si="14"/>
        <v>1.6763548751941744</v>
      </c>
    </row>
    <row r="902" spans="1:8" x14ac:dyDescent="0.25">
      <c r="A902" s="16" t="s">
        <v>2352</v>
      </c>
      <c r="B902" s="17">
        <v>1.52487E-5</v>
      </c>
      <c r="C902" s="17">
        <v>4.4296499999999998E-5</v>
      </c>
      <c r="D902" s="17">
        <v>2.2021733440494374E-4</v>
      </c>
      <c r="E902" s="17">
        <v>1.1769149358084233E-4</v>
      </c>
      <c r="F902" s="17">
        <v>791155.62519835331</v>
      </c>
      <c r="G902" s="17">
        <v>1228265.0254258621</v>
      </c>
      <c r="H902" s="16">
        <f t="shared" si="14"/>
        <v>1.5524948395809226</v>
      </c>
    </row>
    <row r="903" spans="1:8" x14ac:dyDescent="0.25">
      <c r="A903" s="16" t="s">
        <v>1510</v>
      </c>
      <c r="B903" s="17">
        <v>9.8539200000000003E-6</v>
      </c>
      <c r="C903" s="17">
        <v>4.4682299999999997E-5</v>
      </c>
      <c r="D903" s="17">
        <v>3.1418086380143186E-4</v>
      </c>
      <c r="E903" s="17">
        <v>1.5759787691956202E-4</v>
      </c>
      <c r="F903" s="17">
        <v>743191.13855532883</v>
      </c>
      <c r="G903" s="17">
        <v>1690431.7609016784</v>
      </c>
      <c r="H903" s="16">
        <f t="shared" si="14"/>
        <v>2.2745585532514121</v>
      </c>
    </row>
    <row r="904" spans="1:8" x14ac:dyDescent="0.25">
      <c r="A904" s="16" t="s">
        <v>662</v>
      </c>
      <c r="B904" s="17">
        <v>5.5027E-5</v>
      </c>
      <c r="C904" s="17">
        <v>3.06371E-4</v>
      </c>
      <c r="D904" s="17">
        <v>6.4676602130135061E-5</v>
      </c>
      <c r="E904" s="17">
        <v>5.3477520578011196E-5</v>
      </c>
      <c r="F904" s="17">
        <v>1091690.5942752201</v>
      </c>
      <c r="G904" s="17">
        <v>5025687.1974659162</v>
      </c>
      <c r="H904" s="16">
        <f t="shared" si="14"/>
        <v>4.6035820257318418</v>
      </c>
    </row>
    <row r="905" spans="1:8" x14ac:dyDescent="0.25">
      <c r="A905" s="16" t="s">
        <v>2799</v>
      </c>
      <c r="B905" s="17">
        <v>3.85648E-5</v>
      </c>
      <c r="C905" s="17">
        <v>1.65327E-4</v>
      </c>
      <c r="D905" s="17">
        <v>2.5013347413988885E-4</v>
      </c>
      <c r="E905" s="17">
        <v>7.5436477519511292E-5</v>
      </c>
      <c r="F905" s="17">
        <v>3620059.8172616647</v>
      </c>
      <c r="G905" s="17">
        <v>4680346.8019419434</v>
      </c>
      <c r="H905" s="16">
        <f t="shared" si="14"/>
        <v>1.2928921173137728</v>
      </c>
    </row>
    <row r="906" spans="1:8" x14ac:dyDescent="0.25">
      <c r="A906" s="16" t="s">
        <v>3668</v>
      </c>
      <c r="B906" s="17">
        <v>6.4460000000000004E-7</v>
      </c>
      <c r="C906" s="17">
        <v>1.8579700000000001E-6</v>
      </c>
      <c r="D906" s="17">
        <v>6.4695541291807034E-4</v>
      </c>
      <c r="E906" s="17">
        <v>1.7530039492605874E-4</v>
      </c>
      <c r="F906" s="17">
        <v>169314.64314387308</v>
      </c>
      <c r="G906" s="17">
        <v>132236.53454668869</v>
      </c>
      <c r="H906" s="16">
        <f t="shared" si="14"/>
        <v>0.78101062076670058</v>
      </c>
    </row>
    <row r="907" spans="1:8" x14ac:dyDescent="0.25">
      <c r="A907" s="16" t="s">
        <v>527</v>
      </c>
      <c r="B907" s="17">
        <v>3.9484199999999997E-5</v>
      </c>
      <c r="C907" s="17">
        <v>1.2922399999999999E-4</v>
      </c>
      <c r="D907" s="17">
        <v>2.7734290632382258E-5</v>
      </c>
      <c r="E907" s="17">
        <v>4.5703399177732914E-5</v>
      </c>
      <c r="F907" s="17">
        <v>363196.98226539063</v>
      </c>
      <c r="G907" s="17">
        <v>1958815.3916888805</v>
      </c>
      <c r="H907" s="16">
        <f t="shared" si="14"/>
        <v>5.3932589953557493</v>
      </c>
    </row>
    <row r="908" spans="1:8" x14ac:dyDescent="0.25">
      <c r="A908" s="16" t="s">
        <v>3138</v>
      </c>
      <c r="B908" s="17">
        <v>1.0848399999999999E-5</v>
      </c>
      <c r="C908" s="17">
        <v>3.31658E-5</v>
      </c>
      <c r="D908" s="17">
        <v>2.0815691149547928E-4</v>
      </c>
      <c r="E908" s="17">
        <v>7.6600794580444523E-5</v>
      </c>
      <c r="F908" s="17">
        <v>451036.29570165375</v>
      </c>
      <c r="G908" s="17">
        <v>507433.01278091024</v>
      </c>
      <c r="H908" s="16">
        <f t="shared" si="14"/>
        <v>1.1250380903193677</v>
      </c>
    </row>
    <row r="909" spans="1:8" x14ac:dyDescent="0.25">
      <c r="A909" s="16" t="s">
        <v>2019</v>
      </c>
      <c r="B909" s="17">
        <v>2.84482E-5</v>
      </c>
      <c r="C909" s="17">
        <v>6.8809199999999998E-5</v>
      </c>
      <c r="D909" s="17">
        <v>5.0263701584328519E-5</v>
      </c>
      <c r="E909" s="17">
        <v>3.7241805051550879E-5</v>
      </c>
      <c r="F909" s="17">
        <v>424924.69632240303</v>
      </c>
      <c r="G909" s="17">
        <v>761517.59611333231</v>
      </c>
      <c r="H909" s="16">
        <f t="shared" si="14"/>
        <v>1.7921236461519907</v>
      </c>
    </row>
    <row r="910" spans="1:8" x14ac:dyDescent="0.25">
      <c r="A910" s="16" t="s">
        <v>3434</v>
      </c>
      <c r="B910" s="17">
        <v>8.8603299999999992E-6</v>
      </c>
      <c r="C910" s="17">
        <v>2.6454200000000002E-5</v>
      </c>
      <c r="D910" s="17">
        <v>2.301559582971931E-4</v>
      </c>
      <c r="E910" s="17">
        <v>7.4390734509723345E-5</v>
      </c>
      <c r="F910" s="17">
        <v>354246.11370169214</v>
      </c>
      <c r="G910" s="17">
        <v>341858.5561989749</v>
      </c>
      <c r="H910" s="16">
        <f t="shared" si="14"/>
        <v>0.96503121128620561</v>
      </c>
    </row>
    <row r="911" spans="1:8" x14ac:dyDescent="0.25">
      <c r="A911" s="16" t="s">
        <v>2204</v>
      </c>
      <c r="B911" s="17">
        <v>1.2622299999999999E-5</v>
      </c>
      <c r="C911" s="17">
        <v>3.3526999999999999E-5</v>
      </c>
      <c r="D911" s="17">
        <v>4.7011746360048276E-5</v>
      </c>
      <c r="E911" s="17">
        <v>2.9292275943952604E-5</v>
      </c>
      <c r="F911" s="17">
        <v>153163.25881266515</v>
      </c>
      <c r="G911" s="17">
        <v>253488.07121892102</v>
      </c>
      <c r="H911" s="16">
        <f t="shared" si="14"/>
        <v>1.6550187896495707</v>
      </c>
    </row>
    <row r="912" spans="1:8" x14ac:dyDescent="0.25">
      <c r="A912" s="16" t="s">
        <v>2047</v>
      </c>
      <c r="B912" s="17">
        <v>5.1187299999999997E-5</v>
      </c>
      <c r="C912" s="17">
        <v>1.66002E-4</v>
      </c>
      <c r="D912" s="17">
        <v>2.1101118593574929E-4</v>
      </c>
      <c r="E912" s="17">
        <v>1.151310677766417E-4</v>
      </c>
      <c r="F912" s="17">
        <v>3450252.329770952</v>
      </c>
      <c r="G912" s="17">
        <v>6105046.9789695991</v>
      </c>
      <c r="H912" s="16">
        <f t="shared" si="14"/>
        <v>1.7694494186095913</v>
      </c>
    </row>
    <row r="913" spans="1:8" x14ac:dyDescent="0.25">
      <c r="A913" s="16" t="s">
        <v>681</v>
      </c>
      <c r="B913" s="17">
        <v>2.5443599999999999E-6</v>
      </c>
      <c r="C913" s="17">
        <v>1.0050700000000001E-4</v>
      </c>
      <c r="D913" s="17">
        <v>4.8950956179124665E-5</v>
      </c>
      <c r="E913" s="17">
        <v>5.5309974757409128E-6</v>
      </c>
      <c r="F913" s="17">
        <v>53765.449064866865</v>
      </c>
      <c r="G913" s="17">
        <v>239973.51285255118</v>
      </c>
      <c r="H913" s="16">
        <f t="shared" si="14"/>
        <v>4.4633406216514304</v>
      </c>
    </row>
    <row r="914" spans="1:8" x14ac:dyDescent="0.25">
      <c r="A914" s="16" t="s">
        <v>351</v>
      </c>
      <c r="B914" s="17">
        <v>2.79907E-6</v>
      </c>
      <c r="C914" s="17">
        <v>9.7367099999999998E-5</v>
      </c>
      <c r="D914" s="17">
        <v>4.5233322005262215E-5</v>
      </c>
      <c r="E914" s="17">
        <v>9.8369749610601073E-6</v>
      </c>
      <c r="F914" s="17">
        <v>52040.318422992641</v>
      </c>
      <c r="G914" s="17">
        <v>393678.32347061689</v>
      </c>
      <c r="H914" s="16">
        <f t="shared" si="14"/>
        <v>7.5648715342348964</v>
      </c>
    </row>
    <row r="915" spans="1:8" x14ac:dyDescent="0.25">
      <c r="A915" s="28" t="s">
        <v>699</v>
      </c>
      <c r="B915" s="17">
        <v>2.84183E-6</v>
      </c>
      <c r="C915" s="17">
        <v>9.7497600000000007E-5</v>
      </c>
      <c r="D915" s="17">
        <v>5.2677335866683644E-5</v>
      </c>
      <c r="E915" s="19">
        <v>6.6679928414580594E-6</v>
      </c>
      <c r="F915" s="17">
        <v>63218.753346322788</v>
      </c>
      <c r="G915" s="17">
        <v>274544.71023245435</v>
      </c>
      <c r="H915" s="16">
        <f t="shared" si="14"/>
        <v>4.3427732389541598</v>
      </c>
    </row>
    <row r="916" spans="1:8" x14ac:dyDescent="0.25">
      <c r="A916" s="16" t="s">
        <v>384</v>
      </c>
      <c r="B916" s="17">
        <v>2.3471599999999999E-6</v>
      </c>
      <c r="C916" s="17">
        <v>8.9597400000000004E-5</v>
      </c>
      <c r="D916" s="17">
        <v>3.8321946997823503E-5</v>
      </c>
      <c r="E916" s="17">
        <v>6.9642929778295686E-6</v>
      </c>
      <c r="F916" s="17">
        <v>39093.684745898638</v>
      </c>
      <c r="G916" s="17">
        <v>271199.4380955869</v>
      </c>
      <c r="H916" s="16">
        <f t="shared" si="14"/>
        <v>6.9371674698440584</v>
      </c>
    </row>
    <row r="917" spans="1:8" x14ac:dyDescent="0.25">
      <c r="A917" s="16" t="s">
        <v>383</v>
      </c>
      <c r="B917" s="17">
        <v>1.91011E-6</v>
      </c>
      <c r="C917" s="17">
        <v>8.9005900000000001E-5</v>
      </c>
      <c r="D917" s="17">
        <v>4.8917346853278683E-5</v>
      </c>
      <c r="E917" s="17">
        <v>7.2975528622585701E-6</v>
      </c>
      <c r="F917" s="17">
        <v>40832.304988716591</v>
      </c>
      <c r="G917" s="17">
        <v>283843.31476821005</v>
      </c>
      <c r="H917" s="16">
        <f t="shared" si="14"/>
        <v>6.9514399161802398</v>
      </c>
    </row>
    <row r="918" spans="1:8" x14ac:dyDescent="0.25">
      <c r="A918" s="28" t="s">
        <v>609</v>
      </c>
      <c r="B918" s="17">
        <v>2.80117E-6</v>
      </c>
      <c r="C918" s="17">
        <v>1.8279700000000001E-4</v>
      </c>
      <c r="D918" s="17">
        <v>4.202627370681817E-5</v>
      </c>
      <c r="E918" s="19">
        <v>3.1501667491632553E-6</v>
      </c>
      <c r="F918" s="17">
        <v>48804.302469200913</v>
      </c>
      <c r="G918" s="17">
        <v>238726.35440559362</v>
      </c>
      <c r="H918" s="16">
        <f t="shared" si="14"/>
        <v>4.8915022308995688</v>
      </c>
    </row>
    <row r="919" spans="1:8" x14ac:dyDescent="0.25">
      <c r="A919" s="16" t="s">
        <v>276</v>
      </c>
      <c r="B919" s="17">
        <v>2.2101799999999999E-6</v>
      </c>
      <c r="C919" s="17">
        <v>9.4970300000000001E-5</v>
      </c>
      <c r="D919" s="17">
        <v>3.4745872283828813E-5</v>
      </c>
      <c r="E919" s="17">
        <v>7.4414366771062776E-6</v>
      </c>
      <c r="F919" s="17">
        <v>34002.268380171423</v>
      </c>
      <c r="G919" s="17">
        <v>312911.57437054993</v>
      </c>
      <c r="H919" s="16">
        <f t="shared" si="14"/>
        <v>9.2026676241702088</v>
      </c>
    </row>
    <row r="920" spans="1:8" x14ac:dyDescent="0.25">
      <c r="A920" s="28" t="s">
        <v>423</v>
      </c>
      <c r="B920" s="17">
        <v>2.61247E-6</v>
      </c>
      <c r="C920" s="17">
        <v>1.0173799999999999E-4</v>
      </c>
      <c r="D920" s="17">
        <v>4.063897413331929E-5</v>
      </c>
      <c r="E920" s="19">
        <v>6.7355786495218988E-6</v>
      </c>
      <c r="F920" s="17">
        <v>45771.516316734902</v>
      </c>
      <c r="G920" s="17">
        <v>295433.24120402569</v>
      </c>
      <c r="H920" s="16">
        <f t="shared" si="14"/>
        <v>6.4545216103319243</v>
      </c>
    </row>
    <row r="921" spans="1:8" x14ac:dyDescent="0.25">
      <c r="A921" s="16" t="s">
        <v>416</v>
      </c>
      <c r="B921" s="17">
        <v>2.5747699999999999E-6</v>
      </c>
      <c r="C921" s="17">
        <v>9.61598E-5</v>
      </c>
      <c r="D921" s="17">
        <v>4.0849921065151227E-5</v>
      </c>
      <c r="E921" s="17">
        <v>7.1025033194162702E-6</v>
      </c>
      <c r="F921" s="17">
        <v>45066.50174979891</v>
      </c>
      <c r="G921" s="17">
        <v>292636.96392953541</v>
      </c>
      <c r="H921" s="16">
        <f t="shared" si="14"/>
        <v>6.4934475179414424</v>
      </c>
    </row>
    <row r="922" spans="1:8" x14ac:dyDescent="0.25">
      <c r="A922" s="16" t="s">
        <v>445</v>
      </c>
      <c r="B922" s="17">
        <v>2.3442299999999999E-6</v>
      </c>
      <c r="C922" s="17">
        <v>9.3132600000000003E-5</v>
      </c>
      <c r="D922" s="17">
        <v>4.6025038719900862E-5</v>
      </c>
      <c r="E922" s="17">
        <v>7.1932322840809956E-6</v>
      </c>
      <c r="F922" s="17">
        <v>46669.642807979064</v>
      </c>
      <c r="G922" s="17">
        <v>289778.33126352919</v>
      </c>
      <c r="H922" s="16">
        <f t="shared" si="14"/>
        <v>6.2091396854227918</v>
      </c>
    </row>
    <row r="923" spans="1:8" x14ac:dyDescent="0.25">
      <c r="A923" s="28" t="s">
        <v>480</v>
      </c>
      <c r="B923" s="17">
        <v>2.6063899999999999E-6</v>
      </c>
      <c r="C923" s="17">
        <v>1.0115600000000001E-4</v>
      </c>
      <c r="D923" s="17">
        <v>4.0224906123412245E-5</v>
      </c>
      <c r="E923" s="19">
        <v>6.0629471868646172E-6</v>
      </c>
      <c r="F923" s="17">
        <v>43535.961664522038</v>
      </c>
      <c r="G923" s="17">
        <v>254676.65381512686</v>
      </c>
      <c r="H923" s="16">
        <f t="shared" si="14"/>
        <v>5.8497996616591532</v>
      </c>
    </row>
    <row r="924" spans="1:8" x14ac:dyDescent="0.25">
      <c r="A924" s="16" t="s">
        <v>252</v>
      </c>
      <c r="B924" s="17">
        <v>2.6718399999999998E-6</v>
      </c>
      <c r="C924" s="17">
        <v>1.16125E-4</v>
      </c>
      <c r="D924" s="17">
        <v>2.9259551340662878E-5</v>
      </c>
      <c r="E924" s="17">
        <v>6.644625390178706E-6</v>
      </c>
      <c r="F924" s="17">
        <v>32308.657164667835</v>
      </c>
      <c r="G924" s="17">
        <v>318887.15541820467</v>
      </c>
      <c r="H924" s="16">
        <f t="shared" si="14"/>
        <v>9.870021950863805</v>
      </c>
    </row>
    <row r="925" spans="1:8" x14ac:dyDescent="0.25">
      <c r="A925" s="16" t="s">
        <v>372</v>
      </c>
      <c r="B925" s="17">
        <v>8.0569000000000001E-7</v>
      </c>
      <c r="C925" s="17">
        <v>2.39244E-4</v>
      </c>
      <c r="D925" s="17">
        <v>3.2330708142012684E-5</v>
      </c>
      <c r="E925" s="17">
        <v>7.7522233632772216E-7</v>
      </c>
      <c r="F925" s="17">
        <v>12274.941016607279</v>
      </c>
      <c r="G925" s="17">
        <v>87398.414848624452</v>
      </c>
      <c r="H925" s="16">
        <f t="shared" si="14"/>
        <v>7.1200680093191071</v>
      </c>
    </row>
    <row r="926" spans="1:8" x14ac:dyDescent="0.25">
      <c r="A926" s="16" t="s">
        <v>1762</v>
      </c>
      <c r="B926" s="17">
        <v>3.0855300000000003E-5</v>
      </c>
      <c r="C926" s="17">
        <v>1.18304E-4</v>
      </c>
      <c r="D926" s="17">
        <v>3.809620988998193E-5</v>
      </c>
      <c r="E926" s="17">
        <v>1.995249015885477E-5</v>
      </c>
      <c r="F926" s="17">
        <v>369328.59657716937</v>
      </c>
      <c r="G926" s="17">
        <v>741648.16373196431</v>
      </c>
      <c r="H926" s="16">
        <f t="shared" si="14"/>
        <v>2.008098399651002</v>
      </c>
    </row>
    <row r="927" spans="1:8" x14ac:dyDescent="0.25">
      <c r="A927" s="16" t="s">
        <v>126</v>
      </c>
      <c r="B927" s="17">
        <v>1.3250399999999999E-5</v>
      </c>
      <c r="C927" s="17">
        <v>1.1077E-4</v>
      </c>
      <c r="D927" s="17">
        <v>1.8993356055904303E-5</v>
      </c>
      <c r="E927" s="17">
        <v>4.4644839976070587E-5</v>
      </c>
      <c r="F927" s="17">
        <v>85336.879856825268</v>
      </c>
      <c r="G927" s="17">
        <v>1676870.3572701726</v>
      </c>
      <c r="H927" s="16">
        <f t="shared" si="14"/>
        <v>19.650007828778801</v>
      </c>
    </row>
    <row r="928" spans="1:8" x14ac:dyDescent="0.25">
      <c r="A928" s="16" t="s">
        <v>239</v>
      </c>
      <c r="B928" s="17">
        <v>5.6140300000000004E-6</v>
      </c>
      <c r="C928" s="17">
        <v>1.08022E-3</v>
      </c>
      <c r="D928" s="17">
        <v>8.8031162166779758E-4</v>
      </c>
      <c r="E928" s="17">
        <v>4.6241147570958288E-5</v>
      </c>
      <c r="F928" s="17">
        <v>1868549.1681772126</v>
      </c>
      <c r="G928" s="17">
        <v>18885747.681377735</v>
      </c>
      <c r="H928" s="16">
        <f t="shared" si="14"/>
        <v>10.107171918735732</v>
      </c>
    </row>
    <row r="929" spans="1:8" x14ac:dyDescent="0.25">
      <c r="A929" s="28" t="s">
        <v>472</v>
      </c>
      <c r="B929" s="17">
        <v>8.8596000000000007E-6</v>
      </c>
      <c r="C929" s="17">
        <v>3.5054500000000001E-5</v>
      </c>
      <c r="D929" s="17">
        <v>4.1692516195669027E-5</v>
      </c>
      <c r="E929" s="19">
        <v>6.2615896957162877E-5</v>
      </c>
      <c r="F929" s="17">
        <v>100594.21882333368</v>
      </c>
      <c r="G929" s="17">
        <v>597763.21340864524</v>
      </c>
      <c r="H929" s="16">
        <f t="shared" si="14"/>
        <v>5.9423217397657151</v>
      </c>
    </row>
    <row r="930" spans="1:8" x14ac:dyDescent="0.25">
      <c r="A930" s="16" t="s">
        <v>3021</v>
      </c>
      <c r="B930" s="17">
        <v>5.0289899999999998E-6</v>
      </c>
      <c r="C930" s="17">
        <v>9.4053400000000007E-6</v>
      </c>
      <c r="D930" s="17">
        <v>4.2312660223842126E-4</v>
      </c>
      <c r="E930" s="17">
        <v>2.6787416479421189E-4</v>
      </c>
      <c r="F930" s="17">
        <v>309360.86101206945</v>
      </c>
      <c r="G930" s="17">
        <v>366285.38881659729</v>
      </c>
      <c r="H930" s="16">
        <f t="shared" si="14"/>
        <v>1.1840068831535446</v>
      </c>
    </row>
    <row r="931" spans="1:8" x14ac:dyDescent="0.25">
      <c r="A931" s="16" t="s">
        <v>2026</v>
      </c>
      <c r="B931" s="17">
        <v>6.7017199999999999E-5</v>
      </c>
      <c r="C931" s="17">
        <v>2.01449E-4</v>
      </c>
      <c r="D931" s="17">
        <v>1.1820376101681937E-4</v>
      </c>
      <c r="E931" s="17">
        <v>7.0220903299176928E-5</v>
      </c>
      <c r="F931" s="17">
        <v>2646193.0030179187</v>
      </c>
      <c r="G931" s="17">
        <v>4725366.1979536675</v>
      </c>
      <c r="H931" s="16">
        <f t="shared" si="14"/>
        <v>1.7857224293785459</v>
      </c>
    </row>
    <row r="932" spans="1:8" x14ac:dyDescent="0.25">
      <c r="A932" s="16" t="s">
        <v>1088</v>
      </c>
      <c r="B932" s="17">
        <v>1.13309E-5</v>
      </c>
      <c r="C932" s="17">
        <v>3.0084900000000001E-5</v>
      </c>
      <c r="D932" s="17">
        <v>1.3151145033144421E-4</v>
      </c>
      <c r="E932" s="17">
        <v>1.5003115321271247E-4</v>
      </c>
      <c r="F932" s="17">
        <v>475621.80709114141</v>
      </c>
      <c r="G932" s="17">
        <v>1440667.650467139</v>
      </c>
      <c r="H932" s="16">
        <f t="shared" si="14"/>
        <v>3.0290193363465141</v>
      </c>
    </row>
    <row r="933" spans="1:8" x14ac:dyDescent="0.25">
      <c r="A933" s="16" t="s">
        <v>2091</v>
      </c>
      <c r="B933" s="17">
        <v>5.4228199999999997E-5</v>
      </c>
      <c r="C933" s="17">
        <v>2.1302800000000001E-4</v>
      </c>
      <c r="D933" s="17">
        <v>6.5939558625422378E-4</v>
      </c>
      <c r="E933" s="17">
        <v>2.9041282033907519E-4</v>
      </c>
      <c r="F933" s="17">
        <v>15936160.900088383</v>
      </c>
      <c r="G933" s="17">
        <v>27571789.589213967</v>
      </c>
      <c r="H933" s="16">
        <f t="shared" si="14"/>
        <v>1.7301400106383873</v>
      </c>
    </row>
    <row r="934" spans="1:8" x14ac:dyDescent="0.25">
      <c r="A934" s="16" t="s">
        <v>615</v>
      </c>
      <c r="B934" s="17">
        <v>1.18909E-4</v>
      </c>
      <c r="C934" s="17">
        <v>4.0728299999999998E-4</v>
      </c>
      <c r="D934" s="17">
        <v>1.6358480661380061E-5</v>
      </c>
      <c r="E934" s="17">
        <v>2.3101302306512598E-5</v>
      </c>
      <c r="F934" s="17">
        <v>686364.01218704914</v>
      </c>
      <c r="G934" s="17">
        <v>3319934.8323476431</v>
      </c>
      <c r="H934" s="16">
        <f t="shared" si="14"/>
        <v>4.8369884979384503</v>
      </c>
    </row>
    <row r="935" spans="1:8" x14ac:dyDescent="0.25">
      <c r="A935" s="16" t="s">
        <v>3649</v>
      </c>
      <c r="B935" s="17">
        <v>2.1274600000000001E-5</v>
      </c>
      <c r="C935" s="17">
        <v>6.4345399999999996E-5</v>
      </c>
      <c r="D935" s="17">
        <v>3.3392573843254178E-4</v>
      </c>
      <c r="E935" s="17">
        <v>8.8225096403079628E-5</v>
      </c>
      <c r="F935" s="17">
        <v>2680474.734476672</v>
      </c>
      <c r="G935" s="17">
        <v>2141953.6371391797</v>
      </c>
      <c r="H935" s="16">
        <f t="shared" si="14"/>
        <v>0.79909488031692577</v>
      </c>
    </row>
    <row r="936" spans="1:8" x14ac:dyDescent="0.25">
      <c r="A936" s="16" t="s">
        <v>2622</v>
      </c>
      <c r="B936" s="17">
        <v>8.9252700000000004E-6</v>
      </c>
      <c r="C936" s="17">
        <v>2.3660300000000001E-5</v>
      </c>
      <c r="D936" s="17">
        <v>2.4772529291041849E-4</v>
      </c>
      <c r="E936" s="17">
        <v>1.2988079990861902E-4</v>
      </c>
      <c r="F936" s="17">
        <v>408868.07564789761</v>
      </c>
      <c r="G936" s="17">
        <v>568272.56584740116</v>
      </c>
      <c r="H936" s="16">
        <f t="shared" si="14"/>
        <v>1.3898677830175641</v>
      </c>
    </row>
    <row r="937" spans="1:8" x14ac:dyDescent="0.25">
      <c r="A937" s="28" t="s">
        <v>2105</v>
      </c>
      <c r="B937" s="17">
        <v>1.7487300000000001E-5</v>
      </c>
      <c r="C937" s="17">
        <v>4.1882899999999998E-5</v>
      </c>
      <c r="D937" s="17">
        <v>3.4489964573504994E-5</v>
      </c>
      <c r="E937" s="19">
        <v>2.4749909056267494E-5</v>
      </c>
      <c r="F937" s="17">
        <v>213454.06429459757</v>
      </c>
      <c r="G937" s="17">
        <v>366859.07944121334</v>
      </c>
      <c r="H937" s="16">
        <f t="shared" si="14"/>
        <v>1.7186792889307303</v>
      </c>
    </row>
    <row r="938" spans="1:8" x14ac:dyDescent="0.25">
      <c r="A938" s="16" t="s">
        <v>2155</v>
      </c>
      <c r="B938" s="17">
        <v>2.1665999999999999E-5</v>
      </c>
      <c r="C938" s="17">
        <v>6.6830500000000003E-5</v>
      </c>
      <c r="D938" s="17">
        <v>2.2067011517428541E-4</v>
      </c>
      <c r="E938" s="17">
        <v>1.2068071366303763E-4</v>
      </c>
      <c r="F938" s="17">
        <v>1103697.3609347541</v>
      </c>
      <c r="G938" s="17">
        <v>1861831.2854983534</v>
      </c>
      <c r="H938" s="16">
        <f t="shared" si="14"/>
        <v>1.6869038120391202</v>
      </c>
    </row>
    <row r="939" spans="1:8" x14ac:dyDescent="0.25">
      <c r="A939" s="16" t="s">
        <v>1123</v>
      </c>
      <c r="B939" s="17">
        <v>2.8704399999999999E-5</v>
      </c>
      <c r="C939" s="17">
        <v>1.3120499999999999E-4</v>
      </c>
      <c r="D939" s="17">
        <v>8.4675421144988117E-5</v>
      </c>
      <c r="E939" s="17">
        <v>5.4349128410153629E-5</v>
      </c>
      <c r="F939" s="17">
        <v>611464.44071476941</v>
      </c>
      <c r="G939" s="17">
        <v>1793941.7476016646</v>
      </c>
      <c r="H939" s="16">
        <f t="shared" si="14"/>
        <v>2.9338447637357983</v>
      </c>
    </row>
    <row r="940" spans="1:8" x14ac:dyDescent="0.25">
      <c r="A940" s="28" t="s">
        <v>1526</v>
      </c>
      <c r="B940" s="17">
        <v>1.1657999999999999E-5</v>
      </c>
      <c r="C940" s="17">
        <v>4.01283E-5</v>
      </c>
      <c r="D940" s="17">
        <v>5.5447531425761327E-5</v>
      </c>
      <c r="E940" s="19">
        <v>3.6431735228468904E-5</v>
      </c>
      <c r="F940" s="17">
        <v>214959.39525420195</v>
      </c>
      <c r="G940" s="17">
        <v>486161.74652081658</v>
      </c>
      <c r="H940" s="16">
        <f t="shared" si="14"/>
        <v>2.2616445582473941</v>
      </c>
    </row>
    <row r="941" spans="1:8" x14ac:dyDescent="0.25">
      <c r="A941" s="16" t="s">
        <v>3346</v>
      </c>
      <c r="B941" s="17">
        <v>1.20531E-5</v>
      </c>
      <c r="C941" s="17">
        <v>4.2387700000000001E-5</v>
      </c>
      <c r="D941" s="17">
        <v>7.3041628096947033E-5</v>
      </c>
      <c r="E941" s="17">
        <v>2.1133472510307559E-5</v>
      </c>
      <c r="F941" s="17">
        <v>279341.21976171521</v>
      </c>
      <c r="G941" s="17">
        <v>284234.3329315618</v>
      </c>
      <c r="H941" s="16">
        <f t="shared" si="14"/>
        <v>1.0175166170392631</v>
      </c>
    </row>
    <row r="942" spans="1:8" x14ac:dyDescent="0.25">
      <c r="A942" s="16" t="s">
        <v>2038</v>
      </c>
      <c r="B942" s="17">
        <v>3.3110900000000002E-5</v>
      </c>
      <c r="C942" s="17">
        <v>1.2225699999999999E-4</v>
      </c>
      <c r="D942" s="17">
        <v>6.0513332181322049E-5</v>
      </c>
      <c r="E942" s="17">
        <v>2.9091324651066162E-5</v>
      </c>
      <c r="F942" s="17">
        <v>617104.12657177821</v>
      </c>
      <c r="G942" s="17">
        <v>1095402.2493999114</v>
      </c>
      <c r="H942" s="16">
        <f t="shared" si="14"/>
        <v>1.7750687480980571</v>
      </c>
    </row>
    <row r="943" spans="1:8" x14ac:dyDescent="0.25">
      <c r="A943" s="28" t="s">
        <v>2589</v>
      </c>
      <c r="B943" s="17">
        <v>1.9274199999999999E-5</v>
      </c>
      <c r="C943" s="17">
        <v>4.8231600000000001E-5</v>
      </c>
      <c r="D943" s="17">
        <v>1.5595067249354866E-4</v>
      </c>
      <c r="E943" s="19">
        <v>8.7976327495768147E-5</v>
      </c>
      <c r="F943" s="17">
        <v>995064.3586859249</v>
      </c>
      <c r="G943" s="17">
        <v>1404704.7653942665</v>
      </c>
      <c r="H943" s="16">
        <f t="shared" si="14"/>
        <v>1.4116722733887381</v>
      </c>
    </row>
    <row r="944" spans="1:8" x14ac:dyDescent="0.25">
      <c r="A944" s="16" t="s">
        <v>2910</v>
      </c>
      <c r="B944" s="17">
        <v>2.4981500000000001E-5</v>
      </c>
      <c r="C944" s="17">
        <v>6.9783999999999995E-5</v>
      </c>
      <c r="D944" s="17">
        <v>1.437413807920846E-4</v>
      </c>
      <c r="E944" s="17">
        <v>6.3683725081291876E-5</v>
      </c>
      <c r="F944" s="17">
        <v>1027852.661911488</v>
      </c>
      <c r="G944" s="17">
        <v>1272081.2726915793</v>
      </c>
      <c r="H944" s="16">
        <f t="shared" si="14"/>
        <v>1.2376105251563017</v>
      </c>
    </row>
    <row r="945" spans="1:8" x14ac:dyDescent="0.25">
      <c r="A945" s="16" t="s">
        <v>2826</v>
      </c>
      <c r="B945" s="17">
        <v>1.49907E-5</v>
      </c>
      <c r="C945" s="17">
        <v>3.80546E-5</v>
      </c>
      <c r="D945" s="17">
        <v>2.1364436689803989E-4</v>
      </c>
      <c r="E945" s="17">
        <v>1.0755687453650925E-4</v>
      </c>
      <c r="F945" s="17">
        <v>1122688.081858363</v>
      </c>
      <c r="G945" s="17">
        <v>1434799.0749651515</v>
      </c>
      <c r="H945" s="16">
        <f t="shared" si="14"/>
        <v>1.2780033013178134</v>
      </c>
    </row>
    <row r="946" spans="1:8" x14ac:dyDescent="0.25">
      <c r="A946" s="16" t="s">
        <v>2917</v>
      </c>
      <c r="B946" s="17">
        <v>2.0197E-5</v>
      </c>
      <c r="C946" s="17">
        <v>4.4880899999999999E-5</v>
      </c>
      <c r="D946" s="17">
        <v>4.515206856659302E-5</v>
      </c>
      <c r="E946" s="17">
        <v>2.5077515718727679E-5</v>
      </c>
      <c r="F946" s="17">
        <v>328250.7733714889</v>
      </c>
      <c r="G946" s="17">
        <v>405123.38196032</v>
      </c>
      <c r="H946" s="16">
        <f t="shared" si="14"/>
        <v>1.2341886594790521</v>
      </c>
    </row>
    <row r="947" spans="1:8" x14ac:dyDescent="0.25">
      <c r="A947" s="16" t="s">
        <v>3801</v>
      </c>
      <c r="B947" s="17">
        <v>9.9208899999999995E-6</v>
      </c>
      <c r="C947" s="17">
        <v>1.7586000000000001E-5</v>
      </c>
      <c r="D947" s="17">
        <v>2.2941464698607989E-4</v>
      </c>
      <c r="E947" s="17">
        <v>4.4171340726966757E-5</v>
      </c>
      <c r="F947" s="17">
        <v>1102750.6892290828</v>
      </c>
      <c r="G947" s="17">
        <v>376368.4512471151</v>
      </c>
      <c r="H947" s="16">
        <f t="shared" si="14"/>
        <v>0.34129967446243803</v>
      </c>
    </row>
    <row r="948" spans="1:8" x14ac:dyDescent="0.25">
      <c r="A948" s="16" t="s">
        <v>2345</v>
      </c>
      <c r="B948" s="17">
        <v>8.1857000000000002E-6</v>
      </c>
      <c r="C948" s="17">
        <v>2.1594899999999999E-5</v>
      </c>
      <c r="D948" s="17">
        <v>1.6791915773265817E-4</v>
      </c>
      <c r="E948" s="17">
        <v>9.9050281621979475E-5</v>
      </c>
      <c r="F948" s="17">
        <v>409720.89058477659</v>
      </c>
      <c r="G948" s="17">
        <v>637586.25905540329</v>
      </c>
      <c r="H948" s="16">
        <f t="shared" si="14"/>
        <v>1.5561477915988235</v>
      </c>
    </row>
    <row r="949" spans="1:8" x14ac:dyDescent="0.25">
      <c r="A949" s="16" t="s">
        <v>1742</v>
      </c>
      <c r="B949" s="17">
        <v>6.6464700000000001E-5</v>
      </c>
      <c r="C949" s="17">
        <v>2.0615600000000001E-4</v>
      </c>
      <c r="D949" s="17">
        <v>1.1355173726682879E-4</v>
      </c>
      <c r="E949" s="17">
        <v>7.4168116409692716E-5</v>
      </c>
      <c r="F949" s="17">
        <v>2836933.4726308342</v>
      </c>
      <c r="G949" s="17">
        <v>5747481.0558331646</v>
      </c>
      <c r="H949" s="16">
        <f t="shared" si="14"/>
        <v>2.0259484796812068</v>
      </c>
    </row>
    <row r="950" spans="1:8" x14ac:dyDescent="0.25">
      <c r="A950" s="16" t="s">
        <v>2374</v>
      </c>
      <c r="B950" s="17">
        <v>2.0515099999999999E-5</v>
      </c>
      <c r="C950" s="17">
        <v>7.2052199999999994E-5</v>
      </c>
      <c r="D950" s="17">
        <v>3.110237970368269E-4</v>
      </c>
      <c r="E950" s="17">
        <v>1.3663891843963485E-4</v>
      </c>
      <c r="F950" s="17">
        <v>3550580.1857704688</v>
      </c>
      <c r="G950" s="17">
        <v>5478399.8835233608</v>
      </c>
      <c r="H950" s="16">
        <f t="shared" si="14"/>
        <v>1.5429590649660427</v>
      </c>
    </row>
    <row r="951" spans="1:8" x14ac:dyDescent="0.25">
      <c r="A951" s="28" t="s">
        <v>1616</v>
      </c>
      <c r="B951" s="17">
        <v>3.1398500000000001E-6</v>
      </c>
      <c r="C951" s="17">
        <v>1.0086500000000001E-5</v>
      </c>
      <c r="D951" s="17">
        <v>9.2135798096395908E-5</v>
      </c>
      <c r="E951" s="19">
        <v>6.1841059082001437E-5</v>
      </c>
      <c r="F951" s="17">
        <v>114460.66801405662</v>
      </c>
      <c r="G951" s="17">
        <v>246795.01579275046</v>
      </c>
      <c r="H951" s="16">
        <f t="shared" si="14"/>
        <v>2.156155647828669</v>
      </c>
    </row>
    <row r="952" spans="1:8" x14ac:dyDescent="0.25">
      <c r="A952" s="28" t="s">
        <v>1022</v>
      </c>
      <c r="B952" s="17">
        <v>3.2355099999999998E-5</v>
      </c>
      <c r="C952" s="17">
        <v>2.7905600000000002E-4</v>
      </c>
      <c r="D952" s="17">
        <v>7.0174391667085142E-6</v>
      </c>
      <c r="E952" s="19">
        <v>2.5768037430362041E-6</v>
      </c>
      <c r="F952" s="17">
        <v>60318.110351091913</v>
      </c>
      <c r="G952" s="17">
        <v>191028.88111739617</v>
      </c>
      <c r="H952" s="16">
        <f t="shared" si="14"/>
        <v>3.1670236352810091</v>
      </c>
    </row>
    <row r="953" spans="1:8" x14ac:dyDescent="0.25">
      <c r="A953" s="16" t="s">
        <v>2101</v>
      </c>
      <c r="B953" s="17">
        <v>2.4924800000000001E-6</v>
      </c>
      <c r="C953" s="17">
        <v>3.4633200000000001E-6</v>
      </c>
      <c r="D953" s="17">
        <v>9.6405204685679074E-5</v>
      </c>
      <c r="E953" s="17">
        <v>1.1939207285730344E-4</v>
      </c>
      <c r="F953" s="17">
        <v>88510.402655802085</v>
      </c>
      <c r="G953" s="17">
        <v>152310.64823925952</v>
      </c>
      <c r="H953" s="16">
        <f t="shared" si="14"/>
        <v>1.7208220013591269</v>
      </c>
    </row>
    <row r="954" spans="1:8" x14ac:dyDescent="0.25">
      <c r="A954" s="28" t="s">
        <v>1040</v>
      </c>
      <c r="B954" s="17">
        <v>4.2787699999999997E-5</v>
      </c>
      <c r="C954" s="17">
        <v>1.3722100000000001E-4</v>
      </c>
      <c r="D954" s="17">
        <v>5.1145843373590283E-5</v>
      </c>
      <c r="E954" s="19">
        <v>4.9767607712783484E-5</v>
      </c>
      <c r="F954" s="17">
        <v>808902.28759671736</v>
      </c>
      <c r="G954" s="17">
        <v>2524260.2133925748</v>
      </c>
      <c r="H954" s="16">
        <f t="shared" si="14"/>
        <v>3.1205996720472355</v>
      </c>
    </row>
    <row r="955" spans="1:8" x14ac:dyDescent="0.25">
      <c r="A955" s="28" t="s">
        <v>3294</v>
      </c>
      <c r="B955" s="17">
        <v>1.24E-5</v>
      </c>
      <c r="C955" s="17">
        <v>3.1402999999999997E-5</v>
      </c>
      <c r="D955" s="17">
        <v>1.6225691318187495E-4</v>
      </c>
      <c r="E955" s="19">
        <v>6.7496868014026832E-5</v>
      </c>
      <c r="F955" s="17">
        <v>576874.40724164131</v>
      </c>
      <c r="G955" s="17">
        <v>607730.64699080016</v>
      </c>
      <c r="H955" s="16">
        <f t="shared" si="14"/>
        <v>1.0534886612437875</v>
      </c>
    </row>
    <row r="956" spans="1:8" x14ac:dyDescent="0.25">
      <c r="A956" s="16" t="s">
        <v>2193</v>
      </c>
      <c r="B956" s="17">
        <v>2.0719600000000001E-5</v>
      </c>
      <c r="C956" s="17">
        <v>5.4729799999999999E-5</v>
      </c>
      <c r="D956" s="17">
        <v>2.8449676670746533E-4</v>
      </c>
      <c r="E956" s="17">
        <v>1.7903495296766337E-4</v>
      </c>
      <c r="F956" s="17">
        <v>1576550.1977604236</v>
      </c>
      <c r="G956" s="17">
        <v>2620660.6579323974</v>
      </c>
      <c r="H956" s="16">
        <f t="shared" si="14"/>
        <v>1.6622754300213149</v>
      </c>
    </row>
    <row r="957" spans="1:8" x14ac:dyDescent="0.25">
      <c r="A957" s="16" t="s">
        <v>2715</v>
      </c>
      <c r="B957" s="17">
        <v>2.1169700000000002E-5</v>
      </c>
      <c r="C957" s="17">
        <v>5.1125899999999998E-5</v>
      </c>
      <c r="D957" s="17">
        <v>9.2514352273533358E-5</v>
      </c>
      <c r="E957" s="17">
        <v>5.1042219684402895E-5</v>
      </c>
      <c r="F957" s="17">
        <v>798808.71246226016</v>
      </c>
      <c r="G957" s="17">
        <v>1064362.3298436969</v>
      </c>
      <c r="H957" s="16">
        <f t="shared" si="14"/>
        <v>1.3324370568804766</v>
      </c>
    </row>
    <row r="958" spans="1:8" x14ac:dyDescent="0.25">
      <c r="A958" s="16" t="s">
        <v>1074</v>
      </c>
      <c r="B958" s="17">
        <v>5.4020300000000002E-5</v>
      </c>
      <c r="C958" s="17">
        <v>2.5998699999999999E-4</v>
      </c>
      <c r="D958" s="17">
        <v>8.6996178594299375E-5</v>
      </c>
      <c r="E958" s="17">
        <v>5.5014958041528453E-5</v>
      </c>
      <c r="F958" s="17">
        <v>1970572.5322105067</v>
      </c>
      <c r="G958" s="17">
        <v>5997464.3591340873</v>
      </c>
      <c r="H958" s="16">
        <f t="shared" si="14"/>
        <v>3.0435136292123079</v>
      </c>
    </row>
    <row r="959" spans="1:8" x14ac:dyDescent="0.25">
      <c r="A959" s="16" t="s">
        <v>1083</v>
      </c>
      <c r="B959" s="17">
        <v>3.7079999999999997E-5</v>
      </c>
      <c r="C959" s="17">
        <v>1.0486500000000001E-4</v>
      </c>
      <c r="D959" s="17">
        <v>2.147518842436283E-4</v>
      </c>
      <c r="E959" s="17">
        <v>2.3035460094663016E-4</v>
      </c>
      <c r="F959" s="17">
        <v>2740123.4341825112</v>
      </c>
      <c r="G959" s="17">
        <v>8312293.5222315248</v>
      </c>
      <c r="H959" s="16">
        <f t="shared" si="14"/>
        <v>3.0335471090598571</v>
      </c>
    </row>
    <row r="960" spans="1:8" x14ac:dyDescent="0.25">
      <c r="A960" s="28" t="s">
        <v>2270</v>
      </c>
      <c r="B960" s="17">
        <v>1.43301E-5</v>
      </c>
      <c r="C960" s="17">
        <v>5.7778000000000001E-5</v>
      </c>
      <c r="D960" s="17">
        <v>2.502752770681796E-4</v>
      </c>
      <c r="E960" s="19">
        <v>9.9943914785475318E-5</v>
      </c>
      <c r="F960" s="17">
        <v>980412.06753158744</v>
      </c>
      <c r="G960" s="17">
        <v>1578557.2512022676</v>
      </c>
      <c r="H960" s="16">
        <f t="shared" si="14"/>
        <v>1.6100956969824414</v>
      </c>
    </row>
    <row r="961" spans="1:8" x14ac:dyDescent="0.25">
      <c r="A961" s="16" t="s">
        <v>3614</v>
      </c>
      <c r="B961" s="17">
        <v>1.28945E-5</v>
      </c>
      <c r="C961" s="17">
        <v>3.28876E-5</v>
      </c>
      <c r="D961" s="17">
        <v>3.1918480223713498E-4</v>
      </c>
      <c r="E961" s="17">
        <v>1.0360009012521374E-4</v>
      </c>
      <c r="F961" s="17">
        <v>886610.02222814539</v>
      </c>
      <c r="G961" s="17">
        <v>733969.88332934643</v>
      </c>
      <c r="H961" s="16">
        <f t="shared" si="14"/>
        <v>0.82783846891872703</v>
      </c>
    </row>
    <row r="962" spans="1:8" x14ac:dyDescent="0.25">
      <c r="A962" s="16" t="s">
        <v>2940</v>
      </c>
      <c r="B962" s="17">
        <v>1.0869800000000001E-5</v>
      </c>
      <c r="C962" s="17">
        <v>2.61876E-5</v>
      </c>
      <c r="D962" s="17">
        <v>2.2246131543747188E-4</v>
      </c>
      <c r="E962" s="17">
        <v>1.127740160076336E-4</v>
      </c>
      <c r="F962" s="17">
        <v>517318.81204776181</v>
      </c>
      <c r="G962" s="17">
        <v>631810.67947317392</v>
      </c>
      <c r="H962" s="16">
        <f t="shared" si="14"/>
        <v>1.2213178116840675</v>
      </c>
    </row>
    <row r="963" spans="1:8" x14ac:dyDescent="0.25">
      <c r="A963" s="28" t="s">
        <v>3281</v>
      </c>
      <c r="B963" s="17">
        <v>1.2347000000000001E-5</v>
      </c>
      <c r="C963" s="17">
        <v>3.0621799999999999E-5</v>
      </c>
      <c r="D963" s="17">
        <v>2.3049857043287239E-4</v>
      </c>
      <c r="E963" s="19">
        <v>9.845287183362912E-5</v>
      </c>
      <c r="F963" s="17">
        <v>604389.47089725209</v>
      </c>
      <c r="G963" s="17">
        <v>640245.16881097236</v>
      </c>
      <c r="H963" s="16">
        <f t="shared" ref="H963:H1026" si="15">G963/F963</f>
        <v>1.0593254840467197</v>
      </c>
    </row>
    <row r="964" spans="1:8" x14ac:dyDescent="0.25">
      <c r="A964" s="16" t="s">
        <v>3145</v>
      </c>
      <c r="B964" s="17">
        <v>1.2045000000000001E-5</v>
      </c>
      <c r="C964" s="17">
        <v>2.9984500000000001E-5</v>
      </c>
      <c r="D964" s="17">
        <v>2.9515710560349399E-4</v>
      </c>
      <c r="E964" s="17">
        <v>1.3299084485360213E-4</v>
      </c>
      <c r="F964" s="17">
        <v>752480.68708147947</v>
      </c>
      <c r="G964" s="17">
        <v>844022.19438446662</v>
      </c>
      <c r="H964" s="16">
        <f t="shared" si="15"/>
        <v>1.1216529658163505</v>
      </c>
    </row>
    <row r="965" spans="1:8" x14ac:dyDescent="0.25">
      <c r="A965" s="16" t="s">
        <v>3513</v>
      </c>
      <c r="B965" s="17">
        <v>6.0954699999999999E-6</v>
      </c>
      <c r="C965" s="17">
        <v>1.2083799999999999E-5</v>
      </c>
      <c r="D965" s="17">
        <v>3.9245270430007025E-4</v>
      </c>
      <c r="E965" s="17">
        <v>1.8084377984548219E-4</v>
      </c>
      <c r="F965" s="17">
        <v>330455.02535283967</v>
      </c>
      <c r="G965" s="17">
        <v>301873.46577633976</v>
      </c>
      <c r="H965" s="16">
        <f t="shared" si="15"/>
        <v>0.91350847351774334</v>
      </c>
    </row>
    <row r="966" spans="1:8" x14ac:dyDescent="0.25">
      <c r="A966" s="28" t="s">
        <v>1142</v>
      </c>
      <c r="B966" s="17">
        <v>2.9623400000000002E-5</v>
      </c>
      <c r="C966" s="17">
        <v>9.3381999999999995E-5</v>
      </c>
      <c r="D966" s="17">
        <v>1.4093434244407115E-4</v>
      </c>
      <c r="E966" s="19">
        <v>1.2929974339983964E-4</v>
      </c>
      <c r="F966" s="17">
        <v>1507447.8422738542</v>
      </c>
      <c r="G966" s="17">
        <v>4359647.6660486031</v>
      </c>
      <c r="H966" s="16">
        <f t="shared" si="15"/>
        <v>2.8920719800643009</v>
      </c>
    </row>
    <row r="967" spans="1:8" x14ac:dyDescent="0.25">
      <c r="A967" s="16" t="s">
        <v>1117</v>
      </c>
      <c r="B967" s="17">
        <v>2.7272099999999999E-5</v>
      </c>
      <c r="C967" s="17">
        <v>8.6480899999999994E-5</v>
      </c>
      <c r="D967" s="17">
        <v>1.4959894963193315E-4</v>
      </c>
      <c r="E967" s="17">
        <v>1.3924278786691782E-4</v>
      </c>
      <c r="F967" s="17">
        <v>1464186.1498522304</v>
      </c>
      <c r="G967" s="17">
        <v>4321575.2549451664</v>
      </c>
      <c r="H967" s="16">
        <f t="shared" si="15"/>
        <v>2.9515203755897508</v>
      </c>
    </row>
    <row r="968" spans="1:8" x14ac:dyDescent="0.25">
      <c r="A968" s="16" t="s">
        <v>2029</v>
      </c>
      <c r="B968" s="17">
        <v>3.1662399999999997E-5</v>
      </c>
      <c r="C968" s="17">
        <v>9.9534600000000001E-5</v>
      </c>
      <c r="D968" s="17">
        <v>2.4629007593505981E-4</v>
      </c>
      <c r="E968" s="17">
        <v>1.3967940146962881E-4</v>
      </c>
      <c r="F968" s="17">
        <v>2868749.3578069126</v>
      </c>
      <c r="G968" s="17">
        <v>5114560.29416415</v>
      </c>
      <c r="H968" s="16">
        <f t="shared" si="15"/>
        <v>1.782853660688609</v>
      </c>
    </row>
    <row r="969" spans="1:8" x14ac:dyDescent="0.25">
      <c r="A969" s="16" t="s">
        <v>1254</v>
      </c>
      <c r="B969" s="17">
        <v>2.9575400000000001E-5</v>
      </c>
      <c r="C969" s="17">
        <v>9.2319999999999997E-5</v>
      </c>
      <c r="D969" s="17">
        <v>1.7129046626752486E-4</v>
      </c>
      <c r="E969" s="17">
        <v>1.4665357207001336E-4</v>
      </c>
      <c r="F969" s="17">
        <v>1827869.9939386665</v>
      </c>
      <c r="G969" s="17">
        <v>4885060.2719212631</v>
      </c>
      <c r="H969" s="16">
        <f t="shared" si="15"/>
        <v>2.6725425156714833</v>
      </c>
    </row>
    <row r="970" spans="1:8" x14ac:dyDescent="0.25">
      <c r="A970" s="16" t="s">
        <v>2335</v>
      </c>
      <c r="B970" s="17">
        <v>2.7979700000000002E-6</v>
      </c>
      <c r="C970" s="17">
        <v>9.2046100000000006E-6</v>
      </c>
      <c r="D970" s="17">
        <v>2.4833389863063599E-4</v>
      </c>
      <c r="E970" s="17">
        <v>1.1831158764279244E-4</v>
      </c>
      <c r="F970" s="17">
        <v>217452.15468841046</v>
      </c>
      <c r="G970" s="17">
        <v>340813.92388855829</v>
      </c>
      <c r="H970" s="16">
        <f t="shared" si="15"/>
        <v>1.5673053429933321</v>
      </c>
    </row>
    <row r="971" spans="1:8" x14ac:dyDescent="0.25">
      <c r="A971" s="16" t="s">
        <v>911</v>
      </c>
      <c r="B971" s="17">
        <v>2.99719E-6</v>
      </c>
      <c r="C971" s="17">
        <v>6.2252300000000004E-4</v>
      </c>
      <c r="D971" s="17">
        <v>2.3967769670154706E-4</v>
      </c>
      <c r="E971" s="17">
        <v>4.0131418399143572E-6</v>
      </c>
      <c r="F971" s="17">
        <v>228364.54151053782</v>
      </c>
      <c r="G971" s="17">
        <v>794194.15270227508</v>
      </c>
      <c r="H971" s="16">
        <f t="shared" si="15"/>
        <v>3.4777472345268943</v>
      </c>
    </row>
    <row r="972" spans="1:8" x14ac:dyDescent="0.25">
      <c r="A972" s="16" t="s">
        <v>1638</v>
      </c>
      <c r="B972" s="17">
        <v>1.04603E-5</v>
      </c>
      <c r="C972" s="17">
        <v>4.9154999999999999E-5</v>
      </c>
      <c r="D972" s="17">
        <v>5.0335047991233829E-5</v>
      </c>
      <c r="E972" s="17">
        <v>2.2841032841211105E-5</v>
      </c>
      <c r="F972" s="17">
        <v>155869.64719842121</v>
      </c>
      <c r="G972" s="17">
        <v>332376.54098441813</v>
      </c>
      <c r="H972" s="16">
        <f t="shared" si="15"/>
        <v>2.132400675554905</v>
      </c>
    </row>
    <row r="973" spans="1:8" x14ac:dyDescent="0.25">
      <c r="A973" s="28" t="s">
        <v>147</v>
      </c>
      <c r="B973" s="17">
        <v>8.0569299999999994E-6</v>
      </c>
      <c r="C973" s="17">
        <v>1.86331E-4</v>
      </c>
      <c r="D973" s="17">
        <v>2.3247454735385021E-5</v>
      </c>
      <c r="E973" s="19">
        <v>1.6355683938956016E-5</v>
      </c>
      <c r="F973" s="17">
        <v>61238.831929255779</v>
      </c>
      <c r="G973" s="17">
        <v>996404.59452303941</v>
      </c>
      <c r="H973" s="16">
        <f t="shared" si="15"/>
        <v>16.270796864220145</v>
      </c>
    </row>
    <row r="974" spans="1:8" x14ac:dyDescent="0.25">
      <c r="A974" s="16" t="s">
        <v>1724</v>
      </c>
      <c r="B974" s="17">
        <v>9.6676099999999994E-6</v>
      </c>
      <c r="C974" s="17">
        <v>2.2562299999999999E-5</v>
      </c>
      <c r="D974" s="17">
        <v>7.2570618738327614E-5</v>
      </c>
      <c r="E974" s="17">
        <v>6.3603430667188185E-5</v>
      </c>
      <c r="F974" s="17">
        <v>265302.85653654858</v>
      </c>
      <c r="G974" s="17">
        <v>542657.59892625501</v>
      </c>
      <c r="H974" s="16">
        <f t="shared" si="15"/>
        <v>2.04542689818908</v>
      </c>
    </row>
    <row r="975" spans="1:8" x14ac:dyDescent="0.25">
      <c r="A975" s="16" t="s">
        <v>1438</v>
      </c>
      <c r="B975" s="17">
        <v>2.0591999999999999E-5</v>
      </c>
      <c r="C975" s="17">
        <v>5.2760999999999998E-5</v>
      </c>
      <c r="D975" s="17">
        <v>6.7478211792440092E-5</v>
      </c>
      <c r="E975" s="17">
        <v>6.2642105346487123E-5</v>
      </c>
      <c r="F975" s="17">
        <v>479157.29661251331</v>
      </c>
      <c r="G975" s="17">
        <v>1139712.6672512393</v>
      </c>
      <c r="H975" s="16">
        <f t="shared" si="15"/>
        <v>2.3785772966594441</v>
      </c>
    </row>
    <row r="976" spans="1:8" x14ac:dyDescent="0.25">
      <c r="A976" s="16" t="s">
        <v>342</v>
      </c>
      <c r="B976" s="17">
        <v>1.11407E-5</v>
      </c>
      <c r="C976" s="17">
        <v>5.2729299999999997E-5</v>
      </c>
      <c r="D976" s="17">
        <v>1.4429315238088014E-5</v>
      </c>
      <c r="E976" s="17">
        <v>2.3512753024308488E-5</v>
      </c>
      <c r="F976" s="17">
        <v>78320.83377686418</v>
      </c>
      <c r="G976" s="17">
        <v>604052.36505746259</v>
      </c>
      <c r="H976" s="16">
        <f t="shared" si="15"/>
        <v>7.7125374683625809</v>
      </c>
    </row>
    <row r="977" spans="1:8" x14ac:dyDescent="0.25">
      <c r="A977" s="16" t="s">
        <v>2735</v>
      </c>
      <c r="B977" s="17">
        <v>2.8243E-5</v>
      </c>
      <c r="C977" s="17">
        <v>8.1058599999999997E-5</v>
      </c>
      <c r="D977" s="17">
        <v>2.0110631496893756E-4</v>
      </c>
      <c r="E977" s="17">
        <v>9.288795979198472E-5</v>
      </c>
      <c r="F977" s="17">
        <v>2043115.8057422612</v>
      </c>
      <c r="G977" s="17">
        <v>2708413.5133741628</v>
      </c>
      <c r="H977" s="16">
        <f t="shared" si="15"/>
        <v>1.3256289759797535</v>
      </c>
    </row>
    <row r="978" spans="1:8" x14ac:dyDescent="0.25">
      <c r="A978" s="16" t="s">
        <v>341</v>
      </c>
      <c r="B978" s="17">
        <v>4.6079499999999998E-5</v>
      </c>
      <c r="C978" s="17">
        <v>1.3077799999999999E-4</v>
      </c>
      <c r="D978" s="17">
        <v>1.3926966135059857E-5</v>
      </c>
      <c r="E978" s="17">
        <v>3.7862929672902386E-5</v>
      </c>
      <c r="F978" s="17">
        <v>249403.6795494926</v>
      </c>
      <c r="G978" s="17">
        <v>1924365.1581119432</v>
      </c>
      <c r="H978" s="16">
        <f t="shared" si="15"/>
        <v>7.7158651451654503</v>
      </c>
    </row>
    <row r="979" spans="1:8" x14ac:dyDescent="0.25">
      <c r="A979" s="16" t="s">
        <v>141</v>
      </c>
      <c r="B979" s="17">
        <v>3.3679800000000002E-5</v>
      </c>
      <c r="C979" s="17">
        <v>1.1402999999999999E-3</v>
      </c>
      <c r="D979" s="17">
        <v>5.3618118716099675E-5</v>
      </c>
      <c r="E979" s="17">
        <v>2.6764780423299393E-5</v>
      </c>
      <c r="F979" s="17">
        <v>860037.57579719345</v>
      </c>
      <c r="G979" s="17">
        <v>14535138.008592689</v>
      </c>
      <c r="H979" s="16">
        <f t="shared" si="15"/>
        <v>16.900584832144869</v>
      </c>
    </row>
    <row r="980" spans="1:8" x14ac:dyDescent="0.25">
      <c r="A980" s="16" t="s">
        <v>3098</v>
      </c>
      <c r="B980" s="17">
        <v>7.8852800000000008E-6</v>
      </c>
      <c r="C980" s="17">
        <v>1.81281E-5</v>
      </c>
      <c r="D980" s="17">
        <v>1.8465734544386415E-4</v>
      </c>
      <c r="E980" s="17">
        <v>9.2174119541469106E-5</v>
      </c>
      <c r="F980" s="17">
        <v>568238.87295725918</v>
      </c>
      <c r="G980" s="17">
        <v>652091.46955811174</v>
      </c>
      <c r="H980" s="16">
        <f t="shared" si="15"/>
        <v>1.1475657519952172</v>
      </c>
    </row>
    <row r="981" spans="1:8" x14ac:dyDescent="0.25">
      <c r="A981" s="16" t="s">
        <v>2162</v>
      </c>
      <c r="B981" s="17">
        <v>3.0749899999999999E-6</v>
      </c>
      <c r="C981" s="17">
        <v>2.8679200000000001E-5</v>
      </c>
      <c r="D981" s="17">
        <v>9.8428159934070301E-5</v>
      </c>
      <c r="E981" s="17">
        <v>1.7734277455505186E-5</v>
      </c>
      <c r="F981" s="17">
        <v>95318.873927253255</v>
      </c>
      <c r="G981" s="17">
        <v>160175.60034920223</v>
      </c>
      <c r="H981" s="16">
        <f t="shared" si="15"/>
        <v>1.6804185126174194</v>
      </c>
    </row>
    <row r="982" spans="1:8" x14ac:dyDescent="0.25">
      <c r="A982" s="16" t="s">
        <v>2237</v>
      </c>
      <c r="B982" s="17">
        <v>2.6552200000000001E-6</v>
      </c>
      <c r="C982" s="17">
        <v>4.7759600000000003E-5</v>
      </c>
      <c r="D982" s="17">
        <v>1.1451177982748712E-4</v>
      </c>
      <c r="E982" s="17">
        <v>1.0424749739812506E-5</v>
      </c>
      <c r="F982" s="17">
        <v>93394.880581246296</v>
      </c>
      <c r="G982" s="17">
        <v>152932.12191777225</v>
      </c>
      <c r="H982" s="16">
        <f t="shared" si="15"/>
        <v>1.6374786387218856</v>
      </c>
    </row>
    <row r="983" spans="1:8" x14ac:dyDescent="0.25">
      <c r="A983" s="16" t="s">
        <v>273</v>
      </c>
      <c r="B983" s="17">
        <v>4.2870099999999996E-6</v>
      </c>
      <c r="C983" s="17">
        <v>1.59899E-3</v>
      </c>
      <c r="D983" s="17">
        <v>5.2921434188204728E-5</v>
      </c>
      <c r="E983" s="17">
        <v>1.3203775381480791E-6</v>
      </c>
      <c r="F983" s="17">
        <v>92856.00000131203</v>
      </c>
      <c r="G983" s="17">
        <v>864107.44114557246</v>
      </c>
      <c r="H983" s="16">
        <f t="shared" si="15"/>
        <v>9.3058869769682389</v>
      </c>
    </row>
    <row r="984" spans="1:8" x14ac:dyDescent="0.25">
      <c r="A984" s="28" t="s">
        <v>3491</v>
      </c>
      <c r="B984" s="17">
        <v>3.3315600000000002E-6</v>
      </c>
      <c r="C984" s="17">
        <v>6.5550199999999996E-6</v>
      </c>
      <c r="D984" s="17">
        <v>4.8220306294287E-4</v>
      </c>
      <c r="E984" s="19">
        <v>2.2700984974291082E-4</v>
      </c>
      <c r="F984" s="17">
        <v>195296.78778772877</v>
      </c>
      <c r="G984" s="17">
        <v>180899.02188601688</v>
      </c>
      <c r="H984" s="16">
        <f t="shared" si="15"/>
        <v>0.92627750786479368</v>
      </c>
    </row>
    <row r="985" spans="1:8" x14ac:dyDescent="0.25">
      <c r="A985" s="16" t="s">
        <v>2275</v>
      </c>
      <c r="B985" s="17">
        <v>4.6111699999999996E-6</v>
      </c>
      <c r="C985" s="17">
        <v>2.5089600000000001E-5</v>
      </c>
      <c r="D985" s="17">
        <v>9.7433838025962237E-5</v>
      </c>
      <c r="E985" s="17">
        <v>2.8797860204049937E-5</v>
      </c>
      <c r="F985" s="17">
        <v>169383.28523936629</v>
      </c>
      <c r="G985" s="17">
        <v>272397.78050611209</v>
      </c>
      <c r="H985" s="16">
        <f t="shared" si="15"/>
        <v>1.6081739123265288</v>
      </c>
    </row>
    <row r="986" spans="1:8" x14ac:dyDescent="0.25">
      <c r="A986" s="16" t="s">
        <v>2361</v>
      </c>
      <c r="B986" s="17">
        <v>1.59756E-5</v>
      </c>
      <c r="C986" s="17">
        <v>6.3233799999999998E-5</v>
      </c>
      <c r="D986" s="17">
        <v>1.4890043373042277E-4</v>
      </c>
      <c r="E986" s="17">
        <v>5.8257004500544687E-5</v>
      </c>
      <c r="F986" s="17">
        <v>791695.41448602965</v>
      </c>
      <c r="G986" s="17">
        <v>1226033.7342532941</v>
      </c>
      <c r="H986" s="16">
        <f t="shared" si="15"/>
        <v>1.5486179556177393</v>
      </c>
    </row>
    <row r="987" spans="1:8" x14ac:dyDescent="0.25">
      <c r="A987" s="16" t="s">
        <v>807</v>
      </c>
      <c r="B987" s="17">
        <v>2.76124E-5</v>
      </c>
      <c r="C987" s="17">
        <v>1.2665500000000001E-4</v>
      </c>
      <c r="D987" s="17">
        <v>4.4614519829862515E-5</v>
      </c>
      <c r="E987" s="17">
        <v>3.7125395919417017E-5</v>
      </c>
      <c r="F987" s="17">
        <v>385366.82684740215</v>
      </c>
      <c r="G987" s="17">
        <v>1470914.3361912742</v>
      </c>
      <c r="H987" s="16">
        <f t="shared" si="15"/>
        <v>3.8169199674618803</v>
      </c>
    </row>
    <row r="988" spans="1:8" x14ac:dyDescent="0.25">
      <c r="A988" s="16" t="s">
        <v>327</v>
      </c>
      <c r="B988" s="17">
        <v>1.50719E-5</v>
      </c>
      <c r="C988" s="17">
        <v>1.34671E-4</v>
      </c>
      <c r="D988" s="17">
        <v>5.9797272430970568E-5</v>
      </c>
      <c r="E988" s="17">
        <v>5.4118410856536644E-5</v>
      </c>
      <c r="F988" s="17">
        <v>330394.15551999729</v>
      </c>
      <c r="G988" s="17">
        <v>2671788.6341275913</v>
      </c>
      <c r="H988" s="16">
        <f t="shared" si="15"/>
        <v>8.0866703889557137</v>
      </c>
    </row>
    <row r="989" spans="1:8" x14ac:dyDescent="0.25">
      <c r="A989" s="28" t="s">
        <v>1446</v>
      </c>
      <c r="B989" s="17">
        <v>8.8352100000000004E-6</v>
      </c>
      <c r="C989" s="17">
        <v>4.3462499999999999E-5</v>
      </c>
      <c r="D989" s="17">
        <v>1.7400454572433308E-4</v>
      </c>
      <c r="E989" s="19">
        <v>8.3670654425061183E-5</v>
      </c>
      <c r="F989" s="17">
        <v>382015.42121225758</v>
      </c>
      <c r="G989" s="17">
        <v>903631.35877233208</v>
      </c>
      <c r="H989" s="16">
        <f t="shared" si="15"/>
        <v>2.3654316255213459</v>
      </c>
    </row>
    <row r="990" spans="1:8" x14ac:dyDescent="0.25">
      <c r="A990" s="16" t="s">
        <v>1149</v>
      </c>
      <c r="B990" s="17">
        <v>3.2323600000000003E-5</v>
      </c>
      <c r="C990" s="17">
        <v>1.67446E-4</v>
      </c>
      <c r="D990" s="17">
        <v>8.3169267139720233E-5</v>
      </c>
      <c r="E990" s="17">
        <v>4.6255996046765971E-5</v>
      </c>
      <c r="F990" s="17">
        <v>704310.37366970873</v>
      </c>
      <c r="G990" s="17">
        <v>2029197.4192667061</v>
      </c>
      <c r="H990" s="16">
        <f t="shared" si="15"/>
        <v>2.8811124968866531</v>
      </c>
    </row>
    <row r="991" spans="1:8" x14ac:dyDescent="0.25">
      <c r="A991" s="16" t="s">
        <v>851</v>
      </c>
      <c r="B991" s="17">
        <v>6.0900299999999997E-5</v>
      </c>
      <c r="C991" s="17">
        <v>1.6398899999999999E-4</v>
      </c>
      <c r="D991" s="17">
        <v>1.1054467521413896E-5</v>
      </c>
      <c r="E991" s="17">
        <v>1.5032715215144012E-5</v>
      </c>
      <c r="F991" s="17">
        <v>189283.11090971084</v>
      </c>
      <c r="G991" s="17">
        <v>693117.32210443192</v>
      </c>
      <c r="H991" s="16">
        <f t="shared" si="15"/>
        <v>3.6618022536361048</v>
      </c>
    </row>
    <row r="992" spans="1:8" x14ac:dyDescent="0.25">
      <c r="A992" s="16" t="s">
        <v>32</v>
      </c>
      <c r="B992" s="17">
        <v>1.5496099999999999E-5</v>
      </c>
      <c r="C992" s="17">
        <v>1.9803199999999998E-3</v>
      </c>
      <c r="D992" s="17">
        <v>8.4968458815888876E-7</v>
      </c>
      <c r="E992" s="17">
        <v>1.0805837450024679E-6</v>
      </c>
      <c r="F992" s="17">
        <v>2175.0503108976905</v>
      </c>
      <c r="G992" s="17">
        <v>353494.74302671378</v>
      </c>
      <c r="H992" s="16">
        <f t="shared" si="15"/>
        <v>162.52255925097145</v>
      </c>
    </row>
    <row r="993" spans="1:8" x14ac:dyDescent="0.25">
      <c r="A993" s="28" t="s">
        <v>42</v>
      </c>
      <c r="B993" s="17">
        <v>1.4889099999999999E-5</v>
      </c>
      <c r="C993" s="17">
        <v>1.0345899999999999E-3</v>
      </c>
      <c r="D993" s="17">
        <v>6.7232653455735966E-7</v>
      </c>
      <c r="E993" s="19">
        <v>6.5387411427633911E-7</v>
      </c>
      <c r="F993" s="17">
        <v>1610.0048382492355</v>
      </c>
      <c r="G993" s="17">
        <v>108803.00837412618</v>
      </c>
      <c r="H993" s="16">
        <f t="shared" si="15"/>
        <v>67.579305222735627</v>
      </c>
    </row>
    <row r="994" spans="1:8" x14ac:dyDescent="0.25">
      <c r="A994" s="16" t="s">
        <v>3268</v>
      </c>
      <c r="B994" s="17">
        <v>2.8208499999999999E-5</v>
      </c>
      <c r="C994" s="17">
        <v>1.73936E-4</v>
      </c>
      <c r="D994" s="17">
        <v>2.5813824640630122E-4</v>
      </c>
      <c r="E994" s="17">
        <v>4.4586470524624922E-5</v>
      </c>
      <c r="F994" s="17">
        <v>2536717.2913444089</v>
      </c>
      <c r="G994" s="17">
        <v>2701669.9613310066</v>
      </c>
      <c r="H994" s="16">
        <f t="shared" si="15"/>
        <v>1.0650260360306749</v>
      </c>
    </row>
    <row r="995" spans="1:8" x14ac:dyDescent="0.25">
      <c r="A995" s="16" t="s">
        <v>1024</v>
      </c>
      <c r="B995" s="17">
        <v>2.51896E-5</v>
      </c>
      <c r="C995" s="17">
        <v>8.3503000000000003E-5</v>
      </c>
      <c r="D995" s="17">
        <v>9.7380761183303921E-5</v>
      </c>
      <c r="E995" s="17">
        <v>9.2961931510025534E-5</v>
      </c>
      <c r="F995" s="17">
        <v>691383.49954118207</v>
      </c>
      <c r="G995" s="17">
        <v>2187921.7808475355</v>
      </c>
      <c r="H995" s="16">
        <f t="shared" si="15"/>
        <v>3.1645559697324139</v>
      </c>
    </row>
    <row r="996" spans="1:8" x14ac:dyDescent="0.25">
      <c r="A996" s="16" t="s">
        <v>3373</v>
      </c>
      <c r="B996" s="17">
        <v>5.6121400000000003E-6</v>
      </c>
      <c r="C996" s="17">
        <v>1.04625E-5</v>
      </c>
      <c r="D996" s="17">
        <v>5.0181260248032564E-4</v>
      </c>
      <c r="E996" s="17">
        <v>2.7046412078154079E-4</v>
      </c>
      <c r="F996" s="17">
        <v>351071.38671535219</v>
      </c>
      <c r="G996" s="17">
        <v>352752.82952932466</v>
      </c>
      <c r="H996" s="16">
        <f t="shared" si="15"/>
        <v>1.0047894612822315</v>
      </c>
    </row>
    <row r="997" spans="1:8" x14ac:dyDescent="0.25">
      <c r="A997" s="28" t="s">
        <v>3483</v>
      </c>
      <c r="B997" s="17">
        <v>6.0260600000000004E-6</v>
      </c>
      <c r="C997" s="17">
        <v>1.1640900000000001E-5</v>
      </c>
      <c r="D997" s="17">
        <v>3.6301369320036102E-4</v>
      </c>
      <c r="E997" s="19">
        <v>1.760816612694139E-4</v>
      </c>
      <c r="F997" s="17">
        <v>308818.50832981808</v>
      </c>
      <c r="G997" s="17">
        <v>289366.0310339366</v>
      </c>
      <c r="H997" s="16">
        <f t="shared" si="15"/>
        <v>0.9370100017609494</v>
      </c>
    </row>
    <row r="998" spans="1:8" x14ac:dyDescent="0.25">
      <c r="A998" s="16" t="s">
        <v>962</v>
      </c>
      <c r="B998" s="17">
        <v>4.1827099999999998E-5</v>
      </c>
      <c r="C998" s="17">
        <v>8.3051200000000005E-4</v>
      </c>
      <c r="D998" s="17">
        <v>3.8578840673608711E-5</v>
      </c>
      <c r="E998" s="17">
        <v>6.4529256798197053E-6</v>
      </c>
      <c r="F998" s="17">
        <v>680702.99620502733</v>
      </c>
      <c r="G998" s="17">
        <v>2260754.011425986</v>
      </c>
      <c r="H998" s="16">
        <f t="shared" si="15"/>
        <v>3.3212047310352197</v>
      </c>
    </row>
    <row r="999" spans="1:8" x14ac:dyDescent="0.25">
      <c r="A999" s="16" t="s">
        <v>850</v>
      </c>
      <c r="B999" s="17">
        <v>1.59416E-5</v>
      </c>
      <c r="C999" s="17">
        <v>5.1939299999999999E-5</v>
      </c>
      <c r="D999" s="17">
        <v>5.3871451467982315E-5</v>
      </c>
      <c r="E999" s="17">
        <v>6.0547124950882779E-5</v>
      </c>
      <c r="F999" s="17">
        <v>239028.27690405035</v>
      </c>
      <c r="G999" s="17">
        <v>875282.63800890662</v>
      </c>
      <c r="H999" s="16">
        <f t="shared" si="15"/>
        <v>3.6618372074876255</v>
      </c>
    </row>
    <row r="1000" spans="1:8" x14ac:dyDescent="0.25">
      <c r="A1000" s="28" t="s">
        <v>2364</v>
      </c>
      <c r="B1000" s="17">
        <v>1.51383E-5</v>
      </c>
      <c r="C1000" s="17">
        <v>6.2213199999999996E-5</v>
      </c>
      <c r="D1000" s="17">
        <v>9.6170855165067404E-5</v>
      </c>
      <c r="E1000" s="19">
        <v>3.6208033405498023E-5</v>
      </c>
      <c r="F1000" s="17">
        <v>460640.70045862411</v>
      </c>
      <c r="G1000" s="17">
        <v>712736.82834841067</v>
      </c>
      <c r="H1000" s="16">
        <f t="shared" si="15"/>
        <v>1.5472728042458994</v>
      </c>
    </row>
    <row r="1001" spans="1:8" x14ac:dyDescent="0.25">
      <c r="A1001" s="28" t="s">
        <v>2437</v>
      </c>
      <c r="B1001" s="17">
        <v>5.65558E-6</v>
      </c>
      <c r="C1001" s="17">
        <v>1.2236699999999999E-5</v>
      </c>
      <c r="D1001" s="17">
        <v>6.1715308114849445E-5</v>
      </c>
      <c r="E1001" s="19">
        <v>4.3013738476294353E-5</v>
      </c>
      <c r="F1001" s="17">
        <v>88146.35901376752</v>
      </c>
      <c r="G1001" s="17">
        <v>132924.74305981063</v>
      </c>
      <c r="H1001" s="16">
        <f t="shared" si="15"/>
        <v>1.5080003819448651</v>
      </c>
    </row>
    <row r="1002" spans="1:8" x14ac:dyDescent="0.25">
      <c r="A1002" s="16" t="s">
        <v>1767</v>
      </c>
      <c r="B1002" s="17">
        <v>4.8090500000000001E-6</v>
      </c>
      <c r="C1002" s="17">
        <v>2.1929800000000001E-5</v>
      </c>
      <c r="D1002" s="17">
        <v>3.530026969012109E-5</v>
      </c>
      <c r="E1002" s="17">
        <v>1.5520935968258908E-5</v>
      </c>
      <c r="F1002" s="17">
        <v>58556.814797413899</v>
      </c>
      <c r="G1002" s="17">
        <v>117406.65301403137</v>
      </c>
      <c r="H1002" s="16">
        <f t="shared" si="15"/>
        <v>2.005004087401566</v>
      </c>
    </row>
    <row r="1003" spans="1:8" x14ac:dyDescent="0.25">
      <c r="A1003" s="16" t="s">
        <v>1094</v>
      </c>
      <c r="B1003" s="17">
        <v>1.1506E-5</v>
      </c>
      <c r="C1003" s="17">
        <v>7.3212600000000004E-5</v>
      </c>
      <c r="D1003" s="17">
        <v>7.8567531074271617E-5</v>
      </c>
      <c r="E1003" s="17">
        <v>3.7171121185220781E-5</v>
      </c>
      <c r="F1003" s="17">
        <v>306511.48861284449</v>
      </c>
      <c r="G1003" s="17">
        <v>922721.7818134476</v>
      </c>
      <c r="H1003" s="16">
        <f t="shared" si="15"/>
        <v>3.0103986835512715</v>
      </c>
    </row>
    <row r="1004" spans="1:8" x14ac:dyDescent="0.25">
      <c r="A1004" s="28" t="s">
        <v>829</v>
      </c>
      <c r="B1004" s="17">
        <v>1.09096E-5</v>
      </c>
      <c r="C1004" s="17">
        <v>1.35599E-4</v>
      </c>
      <c r="D1004" s="17">
        <v>1.5058624116503141E-4</v>
      </c>
      <c r="E1004" s="19">
        <v>4.5336196404754881E-5</v>
      </c>
      <c r="F1004" s="17">
        <v>481646.24376344203</v>
      </c>
      <c r="G1004" s="17">
        <v>1802335.4511762781</v>
      </c>
      <c r="H1004" s="16">
        <f t="shared" si="15"/>
        <v>3.7420315729929898</v>
      </c>
    </row>
    <row r="1005" spans="1:8" x14ac:dyDescent="0.25">
      <c r="A1005" s="28" t="s">
        <v>679</v>
      </c>
      <c r="B1005" s="17">
        <v>1.41633E-5</v>
      </c>
      <c r="C1005" s="17">
        <v>9.3689299999999998E-5</v>
      </c>
      <c r="D1005" s="17">
        <v>8.3399941913758855E-5</v>
      </c>
      <c r="E1005" s="19">
        <v>5.6426620728627906E-5</v>
      </c>
      <c r="F1005" s="17">
        <v>430442.61686577997</v>
      </c>
      <c r="G1005" s="17">
        <v>1926456.0113450724</v>
      </c>
      <c r="H1005" s="16">
        <f t="shared" si="15"/>
        <v>4.4755234167386764</v>
      </c>
    </row>
    <row r="1006" spans="1:8" x14ac:dyDescent="0.25">
      <c r="A1006" s="16" t="s">
        <v>665</v>
      </c>
      <c r="B1006" s="17">
        <v>2.1597899999999999E-5</v>
      </c>
      <c r="C1006" s="17">
        <v>1.5487399999999999E-4</v>
      </c>
      <c r="D1006" s="17">
        <v>3.3795417307287593E-5</v>
      </c>
      <c r="E1006" s="17">
        <v>2.1579442172343094E-5</v>
      </c>
      <c r="F1006" s="17">
        <v>233706.38243410821</v>
      </c>
      <c r="G1006" s="17">
        <v>1070089.1550337174</v>
      </c>
      <c r="H1006" s="16">
        <f t="shared" si="15"/>
        <v>4.5787759148401568</v>
      </c>
    </row>
    <row r="1007" spans="1:8" x14ac:dyDescent="0.25">
      <c r="A1007" s="16" t="s">
        <v>3704</v>
      </c>
      <c r="B1007" s="17">
        <v>6.3736799999999999E-6</v>
      </c>
      <c r="C1007" s="17">
        <v>1.7199800000000001E-5</v>
      </c>
      <c r="D1007" s="17">
        <v>9.1864747641035073E-5</v>
      </c>
      <c r="E1007" s="17">
        <v>2.4976520515623038E-5</v>
      </c>
      <c r="F1007" s="17">
        <v>181947.33010940981</v>
      </c>
      <c r="G1007" s="17">
        <v>133494.04077272172</v>
      </c>
      <c r="H1007" s="16">
        <f t="shared" si="15"/>
        <v>0.73369606848557867</v>
      </c>
    </row>
    <row r="1008" spans="1:8" x14ac:dyDescent="0.25">
      <c r="A1008" s="16" t="s">
        <v>1773</v>
      </c>
      <c r="B1008" s="17">
        <v>1.40743E-5</v>
      </c>
      <c r="C1008" s="17">
        <v>3.7430700000000001E-5</v>
      </c>
      <c r="D1008" s="17">
        <v>1.5626023170301214E-5</v>
      </c>
      <c r="E1008" s="17">
        <v>1.1741327879066596E-5</v>
      </c>
      <c r="F1008" s="17">
        <v>59366.900585941687</v>
      </c>
      <c r="G1008" s="17">
        <v>118635.39294315118</v>
      </c>
      <c r="H1008" s="16">
        <f t="shared" si="15"/>
        <v>1.9983423721339515</v>
      </c>
    </row>
    <row r="1009" spans="1:8" x14ac:dyDescent="0.25">
      <c r="A1009" s="16" t="s">
        <v>2413</v>
      </c>
      <c r="B1009" s="17">
        <v>1.2075299999999999E-5</v>
      </c>
      <c r="C1009" s="17">
        <v>3.3249500000000001E-5</v>
      </c>
      <c r="D1009" s="17">
        <v>1.6666526163845824E-4</v>
      </c>
      <c r="E1009" s="17">
        <v>9.2143945843670776E-5</v>
      </c>
      <c r="F1009" s="17">
        <v>512538.30382050329</v>
      </c>
      <c r="G1009" s="17">
        <v>780252.61786340352</v>
      </c>
      <c r="H1009" s="16">
        <f t="shared" si="15"/>
        <v>1.5223303547214626</v>
      </c>
    </row>
    <row r="1010" spans="1:8" x14ac:dyDescent="0.25">
      <c r="A1010" s="16" t="s">
        <v>1922</v>
      </c>
      <c r="B1010" s="17">
        <v>1.6870900000000001E-5</v>
      </c>
      <c r="C1010" s="17">
        <v>2.3504900000000001E-4</v>
      </c>
      <c r="D1010" s="17">
        <v>1.5086864848303977E-4</v>
      </c>
      <c r="E1010" s="17">
        <v>2.0234288096131898E-5</v>
      </c>
      <c r="F1010" s="17">
        <v>720193.87733115826</v>
      </c>
      <c r="G1010" s="17">
        <v>1345731.7872942146</v>
      </c>
      <c r="H1010" s="16">
        <f t="shared" si="15"/>
        <v>1.8685687696778663</v>
      </c>
    </row>
    <row r="1011" spans="1:8" x14ac:dyDescent="0.25">
      <c r="A1011" s="28" t="s">
        <v>1056</v>
      </c>
      <c r="B1011" s="17">
        <v>4.41301E-5</v>
      </c>
      <c r="C1011" s="17">
        <v>2.3859900000000001E-4</v>
      </c>
      <c r="D1011" s="17">
        <v>1.0340143068308239E-5</v>
      </c>
      <c r="E1011" s="19">
        <v>5.9043275144664517E-6</v>
      </c>
      <c r="F1011" s="17">
        <v>212864.97556345249</v>
      </c>
      <c r="G1011" s="17">
        <v>657176.17293705256</v>
      </c>
      <c r="H1011" s="16">
        <f t="shared" si="15"/>
        <v>3.0872912333159115</v>
      </c>
    </row>
    <row r="1012" spans="1:8" x14ac:dyDescent="0.25">
      <c r="A1012" s="16" t="s">
        <v>2206</v>
      </c>
      <c r="B1012" s="17">
        <v>2.0263800000000001E-5</v>
      </c>
      <c r="C1012" s="17">
        <v>5.7201199999999997E-5</v>
      </c>
      <c r="D1012" s="17">
        <v>5.5723682291206425E-5</v>
      </c>
      <c r="E1012" s="17">
        <v>3.2645652198564066E-5</v>
      </c>
      <c r="F1012" s="17">
        <v>375426.59767712571</v>
      </c>
      <c r="G1012" s="17">
        <v>620861.64178878593</v>
      </c>
      <c r="H1012" s="16">
        <f t="shared" si="15"/>
        <v>1.6537497492991671</v>
      </c>
    </row>
    <row r="1013" spans="1:8" x14ac:dyDescent="0.25">
      <c r="A1013" s="16" t="s">
        <v>443</v>
      </c>
      <c r="B1013" s="17">
        <v>2.6964100000000002E-5</v>
      </c>
      <c r="C1013" s="17">
        <v>7.4757099999999996E-5</v>
      </c>
      <c r="D1013" s="17">
        <v>1.5940942202720897E-5</v>
      </c>
      <c r="E1013" s="17">
        <v>3.5839340804137475E-5</v>
      </c>
      <c r="F1013" s="17">
        <v>143073.58764747865</v>
      </c>
      <c r="G1013" s="17">
        <v>891809.32675612462</v>
      </c>
      <c r="H1013" s="16">
        <f t="shared" si="15"/>
        <v>6.2332212494277295</v>
      </c>
    </row>
    <row r="1014" spans="1:8" x14ac:dyDescent="0.25">
      <c r="A1014" s="16" t="s">
        <v>3732</v>
      </c>
      <c r="B1014" s="17">
        <v>2.9628100000000001E-6</v>
      </c>
      <c r="C1014" s="17">
        <v>7.7419600000000003E-6</v>
      </c>
      <c r="D1014" s="17">
        <v>2.2358373623967073E-4</v>
      </c>
      <c r="E1014" s="17">
        <v>5.8489290470570118E-5</v>
      </c>
      <c r="F1014" s="17">
        <v>237018.77657440651</v>
      </c>
      <c r="G1014" s="17">
        <v>162019.02606036034</v>
      </c>
      <c r="H1014" s="16">
        <f t="shared" si="15"/>
        <v>0.68357042594681627</v>
      </c>
    </row>
    <row r="1015" spans="1:8" x14ac:dyDescent="0.25">
      <c r="A1015" s="16" t="s">
        <v>1498</v>
      </c>
      <c r="B1015" s="17">
        <v>3.64417E-5</v>
      </c>
      <c r="C1015" s="17">
        <v>1.47257E-4</v>
      </c>
      <c r="D1015" s="17">
        <v>1.083988987901279E-4</v>
      </c>
      <c r="E1015" s="17">
        <v>6.1452612198769754E-5</v>
      </c>
      <c r="F1015" s="17">
        <v>1386017.5049742316</v>
      </c>
      <c r="G1015" s="17">
        <v>3175130.0148387128</v>
      </c>
      <c r="H1015" s="16">
        <f t="shared" si="15"/>
        <v>2.2908296637261762</v>
      </c>
    </row>
    <row r="1016" spans="1:8" x14ac:dyDescent="0.25">
      <c r="A1016" s="28" t="s">
        <v>204</v>
      </c>
      <c r="B1016" s="17">
        <v>5.4711199999999997E-6</v>
      </c>
      <c r="C1016" s="17">
        <v>6.8137500000000004E-3</v>
      </c>
      <c r="D1016" s="17">
        <v>4.8541256610110021E-5</v>
      </c>
      <c r="E1016" s="19">
        <v>4.639250882191743E-7</v>
      </c>
      <c r="F1016" s="17">
        <v>101718.88914865811</v>
      </c>
      <c r="G1016" s="17">
        <v>1210733.0769146085</v>
      </c>
      <c r="H1016" s="16">
        <f t="shared" si="15"/>
        <v>11.902735932803692</v>
      </c>
    </row>
    <row r="1017" spans="1:8" x14ac:dyDescent="0.25">
      <c r="A1017" s="28" t="s">
        <v>1021</v>
      </c>
      <c r="B1017" s="17">
        <v>2.08135E-5</v>
      </c>
      <c r="C1017" s="17">
        <v>8.0998299999999993E-5</v>
      </c>
      <c r="D1017" s="17">
        <v>1.4049610653684512E-5</v>
      </c>
      <c r="E1017" s="19">
        <v>1.1438037881490494E-5</v>
      </c>
      <c r="F1017" s="17">
        <v>104289.16631650315</v>
      </c>
      <c r="G1017" s="17">
        <v>330413.07425026636</v>
      </c>
      <c r="H1017" s="16">
        <f t="shared" si="15"/>
        <v>3.1682396735966663</v>
      </c>
    </row>
    <row r="1018" spans="1:8" x14ac:dyDescent="0.25">
      <c r="A1018" s="16" t="s">
        <v>3327</v>
      </c>
      <c r="B1018" s="17">
        <v>6.8008399999999996E-6</v>
      </c>
      <c r="C1018" s="17">
        <v>1.4735999999999999E-5</v>
      </c>
      <c r="D1018" s="17">
        <v>4.2294771511642632E-4</v>
      </c>
      <c r="E1018" s="17">
        <v>2.0118759016493379E-4</v>
      </c>
      <c r="F1018" s="17">
        <v>653607.71485721425</v>
      </c>
      <c r="G1018" s="17">
        <v>673672.36231858691</v>
      </c>
      <c r="H1018" s="16">
        <f t="shared" si="15"/>
        <v>1.0306983026749554</v>
      </c>
    </row>
    <row r="1019" spans="1:8" x14ac:dyDescent="0.25">
      <c r="A1019" s="16" t="s">
        <v>1341</v>
      </c>
      <c r="B1019" s="17">
        <v>1.98495E-5</v>
      </c>
      <c r="C1019" s="17">
        <v>5.70789E-5</v>
      </c>
      <c r="D1019" s="17">
        <v>5.922941654016448E-5</v>
      </c>
      <c r="E1019" s="17">
        <v>5.1749045606524439E-5</v>
      </c>
      <c r="F1019" s="17">
        <v>402011.78502490261</v>
      </c>
      <c r="G1019" s="17">
        <v>1010019.3596226299</v>
      </c>
      <c r="H1019" s="16">
        <f t="shared" si="15"/>
        <v>2.5124123153754416</v>
      </c>
    </row>
    <row r="1020" spans="1:8" x14ac:dyDescent="0.25">
      <c r="A1020" s="16" t="s">
        <v>2077</v>
      </c>
      <c r="B1020" s="17">
        <v>1.19235E-5</v>
      </c>
      <c r="C1020" s="17">
        <v>3.5716700000000003E-5</v>
      </c>
      <c r="D1020" s="17">
        <v>1.6697246991243672E-4</v>
      </c>
      <c r="E1020" s="17">
        <v>9.7216957825569468E-5</v>
      </c>
      <c r="F1020" s="17">
        <v>587019.44468342513</v>
      </c>
      <c r="G1020" s="17">
        <v>1023804.9204727026</v>
      </c>
      <c r="H1020" s="16">
        <f t="shared" si="15"/>
        <v>1.7440732666442291</v>
      </c>
    </row>
    <row r="1021" spans="1:8" x14ac:dyDescent="0.25">
      <c r="A1021" s="28" t="s">
        <v>1817</v>
      </c>
      <c r="B1021" s="17">
        <v>1.8075900000000001E-5</v>
      </c>
      <c r="C1021" s="17">
        <v>8.38691E-5</v>
      </c>
      <c r="D1021" s="17">
        <v>8.8481824301161476E-5</v>
      </c>
      <c r="E1021" s="19">
        <v>3.7160532534832058E-5</v>
      </c>
      <c r="F1021" s="17">
        <v>510595.73648928158</v>
      </c>
      <c r="G1021" s="17">
        <v>994963.38192108576</v>
      </c>
      <c r="H1021" s="16">
        <f t="shared" si="15"/>
        <v>1.9486323735528723</v>
      </c>
    </row>
    <row r="1022" spans="1:8" x14ac:dyDescent="0.25">
      <c r="A1022" s="16" t="s">
        <v>1732</v>
      </c>
      <c r="B1022" s="17">
        <v>3.62067E-5</v>
      </c>
      <c r="C1022" s="17">
        <v>1.10977E-4</v>
      </c>
      <c r="D1022" s="17">
        <v>8.458448954641987E-5</v>
      </c>
      <c r="E1022" s="17">
        <v>5.6232683504555465E-5</v>
      </c>
      <c r="F1022" s="17">
        <v>862769.52403960226</v>
      </c>
      <c r="G1022" s="17">
        <v>1758073.0205978616</v>
      </c>
      <c r="H1022" s="16">
        <f t="shared" si="15"/>
        <v>2.0377087641741549</v>
      </c>
    </row>
    <row r="1023" spans="1:8" x14ac:dyDescent="0.25">
      <c r="A1023" s="16" t="s">
        <v>91</v>
      </c>
      <c r="B1023" s="17">
        <v>5.4749700000000002E-5</v>
      </c>
      <c r="C1023" s="17">
        <v>2.1112100000000001E-3</v>
      </c>
      <c r="D1023" s="17">
        <v>1.0207258264084476E-5</v>
      </c>
      <c r="E1023" s="17">
        <v>7.3407613626593274E-6</v>
      </c>
      <c r="F1023" s="17">
        <v>194290.20927440209</v>
      </c>
      <c r="G1023" s="17">
        <v>5388062.3062435817</v>
      </c>
      <c r="H1023" s="16">
        <f t="shared" si="15"/>
        <v>27.732032027583305</v>
      </c>
    </row>
    <row r="1024" spans="1:8" x14ac:dyDescent="0.25">
      <c r="A1024" s="16" t="s">
        <v>588</v>
      </c>
      <c r="B1024" s="17">
        <v>1.47466E-5</v>
      </c>
      <c r="C1024" s="17">
        <v>8.6477899999999998E-4</v>
      </c>
      <c r="D1024" s="17">
        <v>7.6673504628974284E-5</v>
      </c>
      <c r="E1024" s="17">
        <v>6.5456978473469822E-6</v>
      </c>
      <c r="F1024" s="17">
        <v>450435.60292074201</v>
      </c>
      <c r="G1024" s="17">
        <v>2255052.1224008603</v>
      </c>
      <c r="H1024" s="16">
        <f t="shared" si="15"/>
        <v>5.0063807296281952</v>
      </c>
    </row>
    <row r="1025" spans="1:8" x14ac:dyDescent="0.25">
      <c r="A1025" s="16" t="s">
        <v>1329</v>
      </c>
      <c r="B1025" s="17">
        <v>1.5293699999999999E-5</v>
      </c>
      <c r="C1025" s="17">
        <v>7.8429400000000005E-5</v>
      </c>
      <c r="D1025" s="17">
        <v>1.8182713338981511E-4</v>
      </c>
      <c r="E1025" s="17">
        <v>9.0013688120511222E-5</v>
      </c>
      <c r="F1025" s="17">
        <v>573013.7320126975</v>
      </c>
      <c r="G1025" s="17">
        <v>1454726.0637318452</v>
      </c>
      <c r="H1025" s="16">
        <f t="shared" si="15"/>
        <v>2.5387281010215124</v>
      </c>
    </row>
    <row r="1026" spans="1:8" x14ac:dyDescent="0.25">
      <c r="A1026" s="28" t="s">
        <v>2288</v>
      </c>
      <c r="B1026" s="17">
        <v>2.2338299999999999E-5</v>
      </c>
      <c r="C1026" s="17">
        <v>5.5614800000000002E-5</v>
      </c>
      <c r="D1026" s="17">
        <v>1.1268417984161088E-4</v>
      </c>
      <c r="E1026" s="19">
        <v>7.2324004064719516E-5</v>
      </c>
      <c r="F1026" s="17">
        <v>698858.35230825772</v>
      </c>
      <c r="G1026" s="17">
        <v>1116731.931502505</v>
      </c>
      <c r="H1026" s="16">
        <f t="shared" si="15"/>
        <v>1.5979374472867836</v>
      </c>
    </row>
    <row r="1027" spans="1:8" x14ac:dyDescent="0.25">
      <c r="A1027" s="16" t="s">
        <v>2336</v>
      </c>
      <c r="B1027" s="17">
        <v>2.28192E-5</v>
      </c>
      <c r="C1027" s="17">
        <v>8.3079799999999997E-5</v>
      </c>
      <c r="D1027" s="17">
        <v>1.2613418586072129E-4</v>
      </c>
      <c r="E1027" s="17">
        <v>5.4283806483056473E-5</v>
      </c>
      <c r="F1027" s="17">
        <v>980575.73258075968</v>
      </c>
      <c r="G1027" s="17">
        <v>1536433.0969359891</v>
      </c>
      <c r="H1027" s="16">
        <f t="shared" ref="H1027:H1090" si="16">G1027/F1027</f>
        <v>1.5668683671094719</v>
      </c>
    </row>
    <row r="1028" spans="1:8" x14ac:dyDescent="0.25">
      <c r="A1028" s="16" t="s">
        <v>2146</v>
      </c>
      <c r="B1028" s="17">
        <v>2.7716699999999998E-5</v>
      </c>
      <c r="C1028" s="17">
        <v>8.8849200000000003E-5</v>
      </c>
      <c r="D1028" s="17">
        <v>1.1070181733798718E-4</v>
      </c>
      <c r="E1028" s="17">
        <v>5.8463246875513948E-5</v>
      </c>
      <c r="F1028" s="17">
        <v>1002142.7980223988</v>
      </c>
      <c r="G1028" s="17">
        <v>1696562.2171679237</v>
      </c>
      <c r="H1028" s="16">
        <f t="shared" si="16"/>
        <v>1.6929346002544479</v>
      </c>
    </row>
    <row r="1029" spans="1:8" x14ac:dyDescent="0.25">
      <c r="A1029" s="16" t="s">
        <v>1844</v>
      </c>
      <c r="B1029" s="17">
        <v>1.8771400000000001E-5</v>
      </c>
      <c r="C1029" s="17">
        <v>9.2711800000000002E-5</v>
      </c>
      <c r="D1029" s="17">
        <v>8.639908965618044E-5</v>
      </c>
      <c r="E1029" s="17">
        <v>3.3598468078103329E-5</v>
      </c>
      <c r="F1029" s="17">
        <v>500946.46804960066</v>
      </c>
      <c r="G1029" s="17">
        <v>962143.78168810974</v>
      </c>
      <c r="H1029" s="16">
        <f t="shared" si="16"/>
        <v>1.9206518920757101</v>
      </c>
    </row>
    <row r="1030" spans="1:8" x14ac:dyDescent="0.25">
      <c r="A1030" s="16" t="s">
        <v>707</v>
      </c>
      <c r="B1030" s="17">
        <v>1.7444100000000001E-5</v>
      </c>
      <c r="C1030" s="17">
        <v>1.59673E-3</v>
      </c>
      <c r="D1030" s="17">
        <v>3.1675049948984361E-4</v>
      </c>
      <c r="E1030" s="17">
        <v>1.4845753990674728E-5</v>
      </c>
      <c r="F1030" s="17">
        <v>1656357.4341606239</v>
      </c>
      <c r="G1030" s="17">
        <v>7105946.4420918319</v>
      </c>
      <c r="H1030" s="16">
        <f t="shared" si="16"/>
        <v>4.2901044759658671</v>
      </c>
    </row>
    <row r="1031" spans="1:8" x14ac:dyDescent="0.25">
      <c r="A1031" s="16" t="s">
        <v>2430</v>
      </c>
      <c r="B1031" s="17">
        <v>1.29207E-5</v>
      </c>
      <c r="C1031" s="17">
        <v>3.39663E-5</v>
      </c>
      <c r="D1031" s="17">
        <v>1.1014819337827527E-4</v>
      </c>
      <c r="E1031" s="17">
        <v>6.3406369017771983E-5</v>
      </c>
      <c r="F1031" s="17">
        <v>551023.46285750379</v>
      </c>
      <c r="G1031" s="17">
        <v>833849.73574865342</v>
      </c>
      <c r="H1031" s="16">
        <f t="shared" si="16"/>
        <v>1.5132744646198293</v>
      </c>
    </row>
    <row r="1032" spans="1:8" x14ac:dyDescent="0.25">
      <c r="A1032" s="28" t="s">
        <v>825</v>
      </c>
      <c r="B1032" s="17">
        <v>2.50645E-5</v>
      </c>
      <c r="C1032" s="17">
        <v>8.2895199999999999E-5</v>
      </c>
      <c r="D1032" s="17">
        <v>2.1253576628409685E-5</v>
      </c>
      <c r="E1032" s="19">
        <v>2.4128121786827083E-5</v>
      </c>
      <c r="F1032" s="17">
        <v>216296.59971392408</v>
      </c>
      <c r="G1032" s="17">
        <v>812103.76045744051</v>
      </c>
      <c r="H1032" s="16">
        <f t="shared" si="16"/>
        <v>3.7545840366031484</v>
      </c>
    </row>
    <row r="1033" spans="1:8" x14ac:dyDescent="0.25">
      <c r="A1033" s="16" t="s">
        <v>936</v>
      </c>
      <c r="B1033" s="17">
        <v>4.8567399999999999E-5</v>
      </c>
      <c r="C1033" s="17">
        <v>1.7890600000000001E-3</v>
      </c>
      <c r="D1033" s="17">
        <v>9.9980398791174631E-5</v>
      </c>
      <c r="E1033" s="17">
        <v>9.2244690907997599E-6</v>
      </c>
      <c r="F1033" s="17">
        <v>1829622.6366624851</v>
      </c>
      <c r="G1033" s="17">
        <v>6218248.7512562787</v>
      </c>
      <c r="H1033" s="16">
        <f t="shared" si="16"/>
        <v>3.3986509713277964</v>
      </c>
    </row>
    <row r="1034" spans="1:8" x14ac:dyDescent="0.25">
      <c r="A1034" s="16" t="s">
        <v>2850</v>
      </c>
      <c r="B1034" s="17">
        <v>8.7866399999999993E-6</v>
      </c>
      <c r="C1034" s="17">
        <v>1.8856400000000001E-5</v>
      </c>
      <c r="D1034" s="17">
        <v>2.9054091818642337E-4</v>
      </c>
      <c r="E1034" s="17">
        <v>1.7137100959035707E-4</v>
      </c>
      <c r="F1034" s="17">
        <v>475294.42244364932</v>
      </c>
      <c r="G1034" s="17">
        <v>601628.93831093365</v>
      </c>
      <c r="H1034" s="16">
        <f t="shared" si="16"/>
        <v>1.2658026475836932</v>
      </c>
    </row>
    <row r="1035" spans="1:8" x14ac:dyDescent="0.25">
      <c r="A1035" s="16" t="s">
        <v>1658</v>
      </c>
      <c r="B1035" s="17">
        <v>4.7669700000000002E-5</v>
      </c>
      <c r="C1035" s="17">
        <v>1.8665000000000001E-4</v>
      </c>
      <c r="D1035" s="17">
        <v>8.4189306896843852E-5</v>
      </c>
      <c r="E1035" s="17">
        <v>4.5362929155318072E-5</v>
      </c>
      <c r="F1035" s="17">
        <v>1541264.5590388917</v>
      </c>
      <c r="G1035" s="17">
        <v>3251673.4369322644</v>
      </c>
      <c r="H1035" s="16">
        <f t="shared" si="16"/>
        <v>2.1097438579655377</v>
      </c>
    </row>
    <row r="1036" spans="1:8" x14ac:dyDescent="0.25">
      <c r="A1036" s="28" t="s">
        <v>984</v>
      </c>
      <c r="B1036" s="17">
        <v>2.8477299999999999E-5</v>
      </c>
      <c r="C1036" s="17">
        <v>9.4235100000000002E-5</v>
      </c>
      <c r="D1036" s="17">
        <v>6.1190043065550721E-5</v>
      </c>
      <c r="E1036" s="19">
        <v>6.0406764057090462E-5</v>
      </c>
      <c r="F1036" s="17">
        <v>543857.94096785586</v>
      </c>
      <c r="G1036" s="17">
        <v>1776659.375947152</v>
      </c>
      <c r="H1036" s="16">
        <f t="shared" si="16"/>
        <v>3.2667710483097636</v>
      </c>
    </row>
    <row r="1037" spans="1:8" x14ac:dyDescent="0.25">
      <c r="A1037" s="16" t="s">
        <v>390</v>
      </c>
      <c r="B1037" s="17">
        <v>1.5352599999999999E-5</v>
      </c>
      <c r="C1037" s="17">
        <v>7.3496200000000003E-3</v>
      </c>
      <c r="D1037" s="17">
        <v>3.1161063955404111E-4</v>
      </c>
      <c r="E1037" s="17">
        <v>4.4611284865083296E-6</v>
      </c>
      <c r="F1037" s="17">
        <v>1353092.7164825934</v>
      </c>
      <c r="G1037" s="17">
        <v>9273484.7178846337</v>
      </c>
      <c r="H1037" s="16">
        <f t="shared" si="16"/>
        <v>6.8535471405029398</v>
      </c>
    </row>
    <row r="1038" spans="1:8" x14ac:dyDescent="0.25">
      <c r="A1038" s="28" t="s">
        <v>1414</v>
      </c>
      <c r="B1038" s="17">
        <v>1.5695199999999998E-5</v>
      </c>
      <c r="C1038" s="17">
        <v>1.20564E-3</v>
      </c>
      <c r="D1038" s="17">
        <v>3.6803418474658998E-4</v>
      </c>
      <c r="E1038" s="19">
        <v>1.1548414003398443E-5</v>
      </c>
      <c r="F1038" s="17">
        <v>1678589.352236961</v>
      </c>
      <c r="G1038" s="17">
        <v>4046033.2073849258</v>
      </c>
      <c r="H1038" s="16">
        <f t="shared" si="16"/>
        <v>2.4103770240130538</v>
      </c>
    </row>
    <row r="1039" spans="1:8" x14ac:dyDescent="0.25">
      <c r="A1039" s="16" t="s">
        <v>2354</v>
      </c>
      <c r="B1039" s="17">
        <v>9.74114E-6</v>
      </c>
      <c r="C1039" s="17">
        <v>1.2674299999999999E-4</v>
      </c>
      <c r="D1039" s="17">
        <v>1.2483244544764485E-4</v>
      </c>
      <c r="E1039" s="17">
        <v>1.487971936569426E-5</v>
      </c>
      <c r="F1039" s="17">
        <v>445387.39082579303</v>
      </c>
      <c r="G1039" s="17">
        <v>690747.58841501456</v>
      </c>
      <c r="H1039" s="16">
        <f t="shared" si="16"/>
        <v>1.5508916566638742</v>
      </c>
    </row>
    <row r="1040" spans="1:8" x14ac:dyDescent="0.25">
      <c r="A1040" s="16" t="s">
        <v>2893</v>
      </c>
      <c r="B1040" s="17">
        <v>7.6740899999999992E-6</v>
      </c>
      <c r="C1040" s="17">
        <v>1.95851E-5</v>
      </c>
      <c r="D1040" s="17">
        <v>9.865372385960292E-5</v>
      </c>
      <c r="E1040" s="17">
        <v>4.8129590327136206E-5</v>
      </c>
      <c r="F1040" s="17">
        <v>178128.72586941646</v>
      </c>
      <c r="G1040" s="17">
        <v>221784.68256883323</v>
      </c>
      <c r="H1040" s="16">
        <f t="shared" si="16"/>
        <v>1.2450809463007124</v>
      </c>
    </row>
    <row r="1041" spans="1:8" x14ac:dyDescent="0.25">
      <c r="A1041" s="16" t="s">
        <v>2846</v>
      </c>
      <c r="B1041" s="17">
        <v>5.9829300000000003E-6</v>
      </c>
      <c r="C1041" s="17">
        <v>1.419E-5</v>
      </c>
      <c r="D1041" s="17">
        <v>1.2869249479225116E-4</v>
      </c>
      <c r="E1041" s="17">
        <v>6.8733652774174945E-5</v>
      </c>
      <c r="F1041" s="17">
        <v>223200.71374283679</v>
      </c>
      <c r="G1041" s="17">
        <v>282735.44525025587</v>
      </c>
      <c r="H1041" s="16">
        <f t="shared" si="16"/>
        <v>1.2667318150963114</v>
      </c>
    </row>
    <row r="1042" spans="1:8" x14ac:dyDescent="0.25">
      <c r="A1042" s="28" t="s">
        <v>2353</v>
      </c>
      <c r="B1042" s="17">
        <v>3.8249600000000004E-6</v>
      </c>
      <c r="C1042" s="17">
        <v>1.4850399999999999E-5</v>
      </c>
      <c r="D1042" s="17">
        <v>2.0370593597242827E-4</v>
      </c>
      <c r="E1042" s="19">
        <v>8.1455406740299765E-5</v>
      </c>
      <c r="F1042" s="17">
        <v>297151.69450622762</v>
      </c>
      <c r="G1042" s="17">
        <v>461323.62624188088</v>
      </c>
      <c r="H1042" s="16">
        <f t="shared" si="16"/>
        <v>1.5524852618069542</v>
      </c>
    </row>
    <row r="1043" spans="1:8" x14ac:dyDescent="0.25">
      <c r="A1043" s="30" t="s">
        <v>2254</v>
      </c>
      <c r="B1043" s="17">
        <v>1.44968E-5</v>
      </c>
      <c r="C1043" s="17">
        <v>4.3170500000000003E-5</v>
      </c>
      <c r="D1043" s="17">
        <v>1.8811029296903587E-4</v>
      </c>
      <c r="E1043" s="22">
        <v>1.0245162894378293E-4</v>
      </c>
      <c r="F1043" s="17">
        <v>891755.80902303895</v>
      </c>
      <c r="G1043" s="17">
        <v>1446329.3073012866</v>
      </c>
      <c r="H1043" s="16">
        <f t="shared" si="16"/>
        <v>1.6218894148677421</v>
      </c>
    </row>
    <row r="1044" spans="1:8" x14ac:dyDescent="0.25">
      <c r="A1044" s="16" t="s">
        <v>1109</v>
      </c>
      <c r="B1044" s="17">
        <v>4.3316399999999997E-5</v>
      </c>
      <c r="C1044" s="17">
        <v>2.7982099999999998E-4</v>
      </c>
      <c r="D1044" s="17">
        <v>6.7624400459358113E-5</v>
      </c>
      <c r="E1044" s="17">
        <v>3.1014398592665891E-5</v>
      </c>
      <c r="F1044" s="17">
        <v>1063295.1473847586</v>
      </c>
      <c r="G1044" s="17">
        <v>3150226.0390548352</v>
      </c>
      <c r="H1044" s="16">
        <f t="shared" si="16"/>
        <v>2.9627014162558858</v>
      </c>
    </row>
    <row r="1045" spans="1:8" x14ac:dyDescent="0.25">
      <c r="A1045" s="28" t="s">
        <v>848</v>
      </c>
      <c r="B1045" s="17">
        <v>1.7096E-5</v>
      </c>
      <c r="C1045" s="17">
        <v>2.7837100000000002E-5</v>
      </c>
      <c r="D1045" s="17">
        <v>4.3387497569000904E-5</v>
      </c>
      <c r="E1045" s="19">
        <v>9.7758205522605467E-5</v>
      </c>
      <c r="F1045" s="17">
        <v>562717.3169566429</v>
      </c>
      <c r="G1045" s="17">
        <v>2064469.0635027299</v>
      </c>
      <c r="H1045" s="16">
        <f t="shared" si="16"/>
        <v>3.6687498345848777</v>
      </c>
    </row>
    <row r="1046" spans="1:8" x14ac:dyDescent="0.25">
      <c r="A1046" s="16" t="s">
        <v>1285</v>
      </c>
      <c r="B1046" s="17">
        <v>1.1881900000000001E-5</v>
      </c>
      <c r="C1046" s="17">
        <v>2.0124800000000001E-5</v>
      </c>
      <c r="D1046" s="17">
        <v>5.1843639929296502E-5</v>
      </c>
      <c r="E1046" s="17">
        <v>8.0026841979296027E-5</v>
      </c>
      <c r="F1046" s="17">
        <v>451540.83627505082</v>
      </c>
      <c r="G1046" s="17">
        <v>1180545.9795625373</v>
      </c>
      <c r="H1046" s="16">
        <f t="shared" si="16"/>
        <v>2.6144833085338521</v>
      </c>
    </row>
    <row r="1047" spans="1:8" x14ac:dyDescent="0.25">
      <c r="A1047" s="16" t="s">
        <v>292</v>
      </c>
      <c r="B1047" s="17">
        <v>6.5267200000000003E-6</v>
      </c>
      <c r="C1047" s="17">
        <v>1.54472E-5</v>
      </c>
      <c r="D1047" s="17">
        <v>3.4612942003107882E-6</v>
      </c>
      <c r="E1047" s="17">
        <v>1.2976370917165566E-5</v>
      </c>
      <c r="F1047" s="17">
        <v>10373.864555211012</v>
      </c>
      <c r="G1047" s="17">
        <v>92047.09729417559</v>
      </c>
      <c r="H1047" s="16">
        <f t="shared" si="16"/>
        <v>8.8729804408269803</v>
      </c>
    </row>
    <row r="1048" spans="1:8" x14ac:dyDescent="0.25">
      <c r="A1048" s="16" t="s">
        <v>3192</v>
      </c>
      <c r="B1048" s="17">
        <v>4.2564200000000002E-6</v>
      </c>
      <c r="C1048" s="17">
        <v>7.6584299999999998E-6</v>
      </c>
      <c r="D1048" s="17">
        <v>2.2527726126428244E-4</v>
      </c>
      <c r="E1048" s="17">
        <v>1.3744212570006742E-4</v>
      </c>
      <c r="F1048" s="17">
        <v>234472.34418882601</v>
      </c>
      <c r="G1048" s="17">
        <v>257388.65655618801</v>
      </c>
      <c r="H1048" s="16">
        <f t="shared" si="16"/>
        <v>1.0977356730348844</v>
      </c>
    </row>
    <row r="1049" spans="1:8" x14ac:dyDescent="0.25">
      <c r="A1049" s="16" t="s">
        <v>2604</v>
      </c>
      <c r="B1049" s="17">
        <v>4.6472400000000004E-6</v>
      </c>
      <c r="C1049" s="17">
        <v>1.76229E-5</v>
      </c>
      <c r="D1049" s="17">
        <v>2.3270281728798026E-4</v>
      </c>
      <c r="E1049" s="17">
        <v>8.5999337055975742E-5</v>
      </c>
      <c r="F1049" s="17">
        <v>354974.47910958814</v>
      </c>
      <c r="G1049" s="17">
        <v>497476.84117551282</v>
      </c>
      <c r="H1049" s="16">
        <f t="shared" si="16"/>
        <v>1.4014439641502543</v>
      </c>
    </row>
    <row r="1050" spans="1:8" x14ac:dyDescent="0.25">
      <c r="A1050" s="28" t="s">
        <v>678</v>
      </c>
      <c r="B1050" s="17">
        <v>3.5790500000000001E-6</v>
      </c>
      <c r="C1050" s="17">
        <v>7.6000799999999997E-6</v>
      </c>
      <c r="D1050" s="17">
        <v>4.2175645096776568E-6</v>
      </c>
      <c r="E1050" s="19">
        <v>8.9156135999150087E-6</v>
      </c>
      <c r="F1050" s="17">
        <v>5118.3255986619133</v>
      </c>
      <c r="G1050" s="17">
        <v>22975.650270968243</v>
      </c>
      <c r="H1050" s="16">
        <f t="shared" si="16"/>
        <v>4.4888997052033544</v>
      </c>
    </row>
    <row r="1051" spans="1:8" x14ac:dyDescent="0.25">
      <c r="A1051" s="28" t="s">
        <v>3392</v>
      </c>
      <c r="B1051" s="17">
        <v>3.06953E-6</v>
      </c>
      <c r="C1051" s="17">
        <v>8.0622799999999993E-6</v>
      </c>
      <c r="D1051" s="17">
        <v>2.3702832144642741E-4</v>
      </c>
      <c r="E1051" s="19">
        <v>8.9407428457679918E-5</v>
      </c>
      <c r="F1051" s="17">
        <v>205464.03140305317</v>
      </c>
      <c r="G1051" s="17">
        <v>203561.27511697018</v>
      </c>
      <c r="H1051" s="16">
        <f t="shared" si="16"/>
        <v>0.99073922441271289</v>
      </c>
    </row>
    <row r="1052" spans="1:8" x14ac:dyDescent="0.25">
      <c r="A1052" s="16" t="s">
        <v>2642</v>
      </c>
      <c r="B1052" s="17">
        <v>5.7431400000000004E-6</v>
      </c>
      <c r="C1052" s="17">
        <v>2.60302E-5</v>
      </c>
      <c r="D1052" s="17">
        <v>8.0066181009245992E-5</v>
      </c>
      <c r="E1052" s="17">
        <v>2.4293117811748048E-5</v>
      </c>
      <c r="F1052" s="17">
        <v>164616.30439329011</v>
      </c>
      <c r="G1052" s="17">
        <v>226378.45505557282</v>
      </c>
      <c r="H1052" s="16">
        <f t="shared" si="16"/>
        <v>1.3751885385224345</v>
      </c>
    </row>
    <row r="1053" spans="1:8" x14ac:dyDescent="0.25">
      <c r="A1053" s="16" t="s">
        <v>3579</v>
      </c>
      <c r="B1053" s="17">
        <v>9.8704499999999997E-6</v>
      </c>
      <c r="C1053" s="17">
        <v>2.3909599999999999E-5</v>
      </c>
      <c r="D1053" s="17">
        <v>3.3136991949768831E-4</v>
      </c>
      <c r="E1053" s="17">
        <v>1.1764686158987986E-4</v>
      </c>
      <c r="F1053" s="17">
        <v>1407847.7476363371</v>
      </c>
      <c r="G1053" s="17">
        <v>1210760.6894085906</v>
      </c>
      <c r="H1053" s="16">
        <f t="shared" si="16"/>
        <v>0.86000825830872707</v>
      </c>
    </row>
    <row r="1054" spans="1:8" x14ac:dyDescent="0.25">
      <c r="A1054" s="16" t="s">
        <v>1978</v>
      </c>
      <c r="B1054" s="17">
        <v>4.91399E-5</v>
      </c>
      <c r="C1054" s="17">
        <v>1.12958E-4</v>
      </c>
      <c r="D1054" s="17">
        <v>3.0692113145028811E-5</v>
      </c>
      <c r="E1054" s="17">
        <v>2.4324129786068133E-5</v>
      </c>
      <c r="F1054" s="17">
        <v>542693.37500744872</v>
      </c>
      <c r="G1054" s="17">
        <v>988661.82992705575</v>
      </c>
      <c r="H1054" s="16">
        <f t="shared" si="16"/>
        <v>1.8217687472479021</v>
      </c>
    </row>
    <row r="1055" spans="1:8" x14ac:dyDescent="0.25">
      <c r="A1055" s="28" t="s">
        <v>1162</v>
      </c>
      <c r="B1055" s="17">
        <v>1.8819100000000001E-5</v>
      </c>
      <c r="C1055" s="17">
        <v>1.01275E-4</v>
      </c>
      <c r="D1055" s="17">
        <v>1.1541108173163243E-4</v>
      </c>
      <c r="E1055" s="19">
        <v>6.1094875481598358E-5</v>
      </c>
      <c r="F1055" s="17">
        <v>605390.55694233906</v>
      </c>
      <c r="G1055" s="17">
        <v>1724631.5100469023</v>
      </c>
      <c r="H1055" s="16">
        <f t="shared" si="16"/>
        <v>2.8487915615293722</v>
      </c>
    </row>
    <row r="1056" spans="1:8" x14ac:dyDescent="0.25">
      <c r="A1056" s="28" t="s">
        <v>1458</v>
      </c>
      <c r="B1056" s="17">
        <v>8.1280799999999996E-6</v>
      </c>
      <c r="C1056" s="17">
        <v>2.7030899999999999E-5</v>
      </c>
      <c r="D1056" s="17">
        <v>3.58156750386393E-5</v>
      </c>
      <c r="E1056" s="19">
        <v>2.5291221603141909E-5</v>
      </c>
      <c r="F1056" s="17">
        <v>120596.98936263601</v>
      </c>
      <c r="G1056" s="17">
        <v>283208.09867228009</v>
      </c>
      <c r="H1056" s="16">
        <f t="shared" si="16"/>
        <v>2.3483844842981219</v>
      </c>
    </row>
    <row r="1057" spans="1:8" x14ac:dyDescent="0.25">
      <c r="A1057" s="28" t="s">
        <v>2446</v>
      </c>
      <c r="B1057" s="17">
        <v>2.53392E-5</v>
      </c>
      <c r="C1057" s="17">
        <v>8.0867799999999998E-5</v>
      </c>
      <c r="D1057" s="17">
        <v>4.139900338169927E-4</v>
      </c>
      <c r="E1057" s="19">
        <v>1.9432562431367646E-4</v>
      </c>
      <c r="F1057" s="17">
        <v>4130867.2299509062</v>
      </c>
      <c r="G1057" s="17">
        <v>6188197.2846059836</v>
      </c>
      <c r="H1057" s="16">
        <f t="shared" si="16"/>
        <v>1.4980382907827148</v>
      </c>
    </row>
    <row r="1058" spans="1:8" x14ac:dyDescent="0.25">
      <c r="A1058" s="16" t="s">
        <v>2049</v>
      </c>
      <c r="B1058" s="17">
        <v>2.5156599999999999E-5</v>
      </c>
      <c r="C1058" s="17">
        <v>9.4913299999999998E-5</v>
      </c>
      <c r="D1058" s="17">
        <v>3.9130717160968943E-4</v>
      </c>
      <c r="E1058" s="17">
        <v>1.8340784945884649E-4</v>
      </c>
      <c r="F1058" s="17">
        <v>3062388.2940139403</v>
      </c>
      <c r="G1058" s="17">
        <v>5415461.7944117719</v>
      </c>
      <c r="H1058" s="16">
        <f t="shared" si="16"/>
        <v>1.7683785576758477</v>
      </c>
    </row>
    <row r="1059" spans="1:8" x14ac:dyDescent="0.25">
      <c r="A1059" s="28" t="s">
        <v>624</v>
      </c>
      <c r="B1059" s="17">
        <v>3.9252999999999998E-5</v>
      </c>
      <c r="C1059" s="17">
        <v>1.7479099999999999E-4</v>
      </c>
      <c r="D1059" s="17">
        <v>4.5603647531565962E-5</v>
      </c>
      <c r="E1059" s="19">
        <v>4.8956294691584683E-5</v>
      </c>
      <c r="F1059" s="17">
        <v>594923.56305696443</v>
      </c>
      <c r="G1059" s="17">
        <v>2843913.2392599904</v>
      </c>
      <c r="H1059" s="16">
        <f t="shared" si="16"/>
        <v>4.7803002198245146</v>
      </c>
    </row>
    <row r="1060" spans="1:8" x14ac:dyDescent="0.25">
      <c r="A1060" s="16" t="s">
        <v>1175</v>
      </c>
      <c r="B1060" s="17">
        <v>4.57343E-5</v>
      </c>
      <c r="C1060" s="17">
        <v>1.2270599999999999E-4</v>
      </c>
      <c r="D1060" s="17">
        <v>1.3079268252491451E-5</v>
      </c>
      <c r="E1060" s="17">
        <v>1.3759370237290323E-5</v>
      </c>
      <c r="F1060" s="17">
        <v>236341.93480727801</v>
      </c>
      <c r="G1060" s="17">
        <v>667082.67110710859</v>
      </c>
      <c r="H1060" s="16">
        <f t="shared" si="16"/>
        <v>2.8225319880328161</v>
      </c>
    </row>
    <row r="1061" spans="1:8" x14ac:dyDescent="0.25">
      <c r="A1061" s="16" t="s">
        <v>128</v>
      </c>
      <c r="B1061" s="17">
        <v>1.7895500000000001E-6</v>
      </c>
      <c r="C1061" s="17">
        <v>8.5646499999999994E-5</v>
      </c>
      <c r="D1061" s="17">
        <v>6.4483027585994916E-5</v>
      </c>
      <c r="E1061" s="17">
        <v>2.6000433524593176E-5</v>
      </c>
      <c r="F1061" s="17">
        <v>49859.654695661193</v>
      </c>
      <c r="G1061" s="17">
        <v>962166.47043012676</v>
      </c>
      <c r="H1061" s="16">
        <f t="shared" si="16"/>
        <v>19.297495666648789</v>
      </c>
    </row>
    <row r="1062" spans="1:8" x14ac:dyDescent="0.25">
      <c r="A1062" s="28" t="s">
        <v>2572</v>
      </c>
      <c r="B1062" s="17">
        <v>1.26838E-5</v>
      </c>
      <c r="C1062" s="17">
        <v>5.4536100000000001E-5</v>
      </c>
      <c r="D1062" s="17">
        <v>5.1809537004909546E-5</v>
      </c>
      <c r="E1062" s="19">
        <v>1.7121628750470245E-5</v>
      </c>
      <c r="F1062" s="17">
        <v>212544.54805304063</v>
      </c>
      <c r="G1062" s="17">
        <v>302009.09790800384</v>
      </c>
      <c r="H1062" s="16">
        <f t="shared" si="16"/>
        <v>1.4209214052982309</v>
      </c>
    </row>
    <row r="1063" spans="1:8" x14ac:dyDescent="0.25">
      <c r="A1063" s="28" t="s">
        <v>1014</v>
      </c>
      <c r="B1063" s="17">
        <v>9.6291400000000001E-6</v>
      </c>
      <c r="C1063" s="17">
        <v>5.7410800000000003E-5</v>
      </c>
      <c r="D1063" s="17">
        <v>4.1968693922890315E-5</v>
      </c>
      <c r="E1063" s="19">
        <v>2.2444825953016736E-5</v>
      </c>
      <c r="F1063" s="17">
        <v>166364.94049284581</v>
      </c>
      <c r="G1063" s="17">
        <v>530467.39414888027</v>
      </c>
      <c r="H1063" s="16">
        <f t="shared" si="16"/>
        <v>3.1885768274096908</v>
      </c>
    </row>
    <row r="1064" spans="1:8" x14ac:dyDescent="0.25">
      <c r="A1064" s="16" t="s">
        <v>1324</v>
      </c>
      <c r="B1064" s="17">
        <v>1.03867E-5</v>
      </c>
      <c r="C1064" s="17">
        <v>7.3446200000000002E-5</v>
      </c>
      <c r="D1064" s="17">
        <v>1.1471840028859973E-4</v>
      </c>
      <c r="E1064" s="17">
        <v>4.14094229527062E-5</v>
      </c>
      <c r="F1064" s="17">
        <v>428661.02386199345</v>
      </c>
      <c r="G1064" s="17">
        <v>1094137.3313217347</v>
      </c>
      <c r="H1064" s="16">
        <f t="shared" si="16"/>
        <v>2.5524535015200964</v>
      </c>
    </row>
    <row r="1065" spans="1:8" x14ac:dyDescent="0.25">
      <c r="A1065" s="16" t="s">
        <v>2002</v>
      </c>
      <c r="B1065" s="17">
        <v>2.4771300000000001E-5</v>
      </c>
      <c r="C1065" s="17">
        <v>8.69814E-5</v>
      </c>
      <c r="D1065" s="17">
        <v>9.1371098628663548E-5</v>
      </c>
      <c r="E1065" s="17">
        <v>4.6956873412881565E-5</v>
      </c>
      <c r="F1065" s="17">
        <v>665239.95987312926</v>
      </c>
      <c r="G1065" s="17">
        <v>1200456.0050820608</v>
      </c>
      <c r="H1065" s="16">
        <f t="shared" si="16"/>
        <v>1.8045458443461588</v>
      </c>
    </row>
    <row r="1066" spans="1:8" x14ac:dyDescent="0.25">
      <c r="A1066" s="28" t="s">
        <v>1787</v>
      </c>
      <c r="B1066" s="17">
        <v>3.6962100000000003E-5</v>
      </c>
      <c r="C1066" s="17">
        <v>1.59431E-4</v>
      </c>
      <c r="D1066" s="17">
        <v>4.1511265389130928E-5</v>
      </c>
      <c r="E1066" s="19">
        <v>1.9053031960816133E-5</v>
      </c>
      <c r="F1066" s="17">
        <v>498267.52481542027</v>
      </c>
      <c r="G1066" s="17">
        <v>986454.00111813983</v>
      </c>
      <c r="H1066" s="16">
        <f t="shared" si="16"/>
        <v>1.9797677994036735</v>
      </c>
    </row>
    <row r="1067" spans="1:8" x14ac:dyDescent="0.25">
      <c r="A1067" s="16" t="s">
        <v>974</v>
      </c>
      <c r="B1067" s="17">
        <v>1.8323400000000001E-6</v>
      </c>
      <c r="C1067" s="17">
        <v>4.1561799999999998E-4</v>
      </c>
      <c r="D1067" s="17">
        <v>1.1079534996912829E-4</v>
      </c>
      <c r="E1067" s="17">
        <v>1.6100252709326096E-6</v>
      </c>
      <c r="F1067" s="17">
        <v>165230.23782480325</v>
      </c>
      <c r="G1067" s="17">
        <v>544614.21525252762</v>
      </c>
      <c r="H1067" s="16">
        <f t="shared" si="16"/>
        <v>3.2960929090351634</v>
      </c>
    </row>
    <row r="1068" spans="1:8" x14ac:dyDescent="0.25">
      <c r="A1068" s="16" t="s">
        <v>560</v>
      </c>
      <c r="B1068" s="17">
        <v>2.15814E-5</v>
      </c>
      <c r="C1068" s="17">
        <v>2.55552E-2</v>
      </c>
      <c r="D1068" s="17">
        <v>8.7022160983497659E-5</v>
      </c>
      <c r="E1068" s="17">
        <v>3.7793284658482161E-7</v>
      </c>
      <c r="F1068" s="17">
        <v>597837.90171054227</v>
      </c>
      <c r="G1068" s="17">
        <v>3074453.2230937625</v>
      </c>
      <c r="H1068" s="16">
        <f t="shared" si="16"/>
        <v>5.1426201221051615</v>
      </c>
    </row>
    <row r="1069" spans="1:8" x14ac:dyDescent="0.25">
      <c r="A1069" s="16" t="s">
        <v>2613</v>
      </c>
      <c r="B1069" s="17">
        <v>1.8188900000000001E-5</v>
      </c>
      <c r="C1069" s="17">
        <v>5.17788E-5</v>
      </c>
      <c r="D1069" s="17">
        <v>1.8094168470246441E-4</v>
      </c>
      <c r="E1069" s="17">
        <v>8.8866360164584503E-5</v>
      </c>
      <c r="F1069" s="17">
        <v>1049082.1595650518</v>
      </c>
      <c r="G1069" s="17">
        <v>1466742.27781722</v>
      </c>
      <c r="H1069" s="16">
        <f t="shared" si="16"/>
        <v>1.3981195509275741</v>
      </c>
    </row>
    <row r="1070" spans="1:8" x14ac:dyDescent="0.25">
      <c r="A1070" s="28" t="s">
        <v>262</v>
      </c>
      <c r="B1070" s="17">
        <v>2.57165E-5</v>
      </c>
      <c r="C1070" s="17">
        <v>1.5025100000000001E-4</v>
      </c>
      <c r="D1070" s="17">
        <v>2.0974699934626788E-5</v>
      </c>
      <c r="E1070" s="19">
        <v>3.4761423901921907E-5</v>
      </c>
      <c r="F1070" s="17">
        <v>247398.71724834721</v>
      </c>
      <c r="G1070" s="17">
        <v>2395547.3245102027</v>
      </c>
      <c r="H1070" s="16">
        <f t="shared" si="16"/>
        <v>9.6829415736439373</v>
      </c>
    </row>
    <row r="1071" spans="1:8" x14ac:dyDescent="0.25">
      <c r="A1071" s="16" t="s">
        <v>304</v>
      </c>
      <c r="B1071" s="17">
        <v>2.6102199999999999E-5</v>
      </c>
      <c r="C1071" s="17">
        <v>1.44766E-4</v>
      </c>
      <c r="D1071" s="17">
        <v>2.5201947367607016E-5</v>
      </c>
      <c r="E1071" s="17">
        <v>3.9418921247888414E-5</v>
      </c>
      <c r="F1071" s="17">
        <v>298118.29915203789</v>
      </c>
      <c r="G1071" s="17">
        <v>2586120.3472952368</v>
      </c>
      <c r="H1071" s="16">
        <f t="shared" si="16"/>
        <v>8.6748124977606178</v>
      </c>
    </row>
    <row r="1072" spans="1:8" x14ac:dyDescent="0.25">
      <c r="A1072" s="28" t="s">
        <v>2611</v>
      </c>
      <c r="B1072" s="17">
        <v>1.87215E-5</v>
      </c>
      <c r="C1072" s="17">
        <v>4.7150600000000002E-5</v>
      </c>
      <c r="D1072" s="17">
        <v>2.5422020389523949E-4</v>
      </c>
      <c r="E1072" s="19">
        <v>1.4120448633785155E-4</v>
      </c>
      <c r="F1072" s="17">
        <v>1530494.3573621735</v>
      </c>
      <c r="G1072" s="17">
        <v>2141000.3915259433</v>
      </c>
      <c r="H1072" s="16">
        <f t="shared" si="16"/>
        <v>1.3988946651302816</v>
      </c>
    </row>
    <row r="1073" spans="1:8" x14ac:dyDescent="0.25">
      <c r="A1073" s="28" t="s">
        <v>337</v>
      </c>
      <c r="B1073" s="17">
        <v>1.11392E-5</v>
      </c>
      <c r="C1073" s="17">
        <v>7.8492099999999995E-4</v>
      </c>
      <c r="D1073" s="17">
        <v>6.662444272897897E-5</v>
      </c>
      <c r="E1073" s="19">
        <v>7.3692386988176732E-6</v>
      </c>
      <c r="F1073" s="17">
        <v>234792.49672324024</v>
      </c>
      <c r="G1073" s="17">
        <v>1829975.1636119063</v>
      </c>
      <c r="H1073" s="16">
        <f t="shared" si="16"/>
        <v>7.7940104098342413</v>
      </c>
    </row>
    <row r="1074" spans="1:8" x14ac:dyDescent="0.25">
      <c r="A1074" s="16" t="s">
        <v>513</v>
      </c>
      <c r="B1074" s="17">
        <v>9.4723799999999996E-6</v>
      </c>
      <c r="C1074" s="17">
        <v>6.7368699999999996E-4</v>
      </c>
      <c r="D1074" s="17">
        <v>1.3041121868705318E-4</v>
      </c>
      <c r="E1074" s="17">
        <v>1.0048442927240249E-5</v>
      </c>
      <c r="F1074" s="17">
        <v>355993.53883539513</v>
      </c>
      <c r="G1074" s="17">
        <v>1950854.983118769</v>
      </c>
      <c r="H1074" s="16">
        <f t="shared" si="16"/>
        <v>5.4800291867679336</v>
      </c>
    </row>
    <row r="1075" spans="1:8" x14ac:dyDescent="0.25">
      <c r="A1075" s="16" t="s">
        <v>3398</v>
      </c>
      <c r="B1075" s="17">
        <v>6.9225399999999996E-6</v>
      </c>
      <c r="C1075" s="17">
        <v>1.79521E-5</v>
      </c>
      <c r="D1075" s="17">
        <v>6.9266192800124151E-4</v>
      </c>
      <c r="E1075" s="17">
        <v>2.6373543931883437E-4</v>
      </c>
      <c r="F1075" s="17">
        <v>414550.93276648066</v>
      </c>
      <c r="G1075" s="17">
        <v>409331.20690788241</v>
      </c>
      <c r="H1075" s="16">
        <f t="shared" si="16"/>
        <v>0.98740872243667455</v>
      </c>
    </row>
    <row r="1076" spans="1:8" x14ac:dyDescent="0.25">
      <c r="A1076" s="28" t="s">
        <v>1298</v>
      </c>
      <c r="B1076" s="17">
        <v>2.6936200000000001E-5</v>
      </c>
      <c r="C1076" s="17">
        <v>1.0643E-4</v>
      </c>
      <c r="D1076" s="17">
        <v>4.6203287640646976E-5</v>
      </c>
      <c r="E1076" s="19">
        <v>3.0292674122991397E-5</v>
      </c>
      <c r="F1076" s="17">
        <v>414590.50742464571</v>
      </c>
      <c r="G1076" s="17">
        <v>1074018.647697062</v>
      </c>
      <c r="H1076" s="16">
        <f t="shared" si="16"/>
        <v>2.5905529153782454</v>
      </c>
    </row>
    <row r="1077" spans="1:8" x14ac:dyDescent="0.25">
      <c r="A1077" s="16" t="s">
        <v>1079</v>
      </c>
      <c r="B1077" s="17">
        <v>2.8365100000000001E-5</v>
      </c>
      <c r="C1077" s="17">
        <v>1.3543100000000001E-4</v>
      </c>
      <c r="D1077" s="17">
        <v>6.7663363839634208E-5</v>
      </c>
      <c r="E1077" s="17">
        <v>4.3077289572785795E-5</v>
      </c>
      <c r="F1077" s="17">
        <v>678230.91134351923</v>
      </c>
      <c r="G1077" s="17">
        <v>2061608.1894063791</v>
      </c>
      <c r="H1077" s="16">
        <f t="shared" si="16"/>
        <v>3.0396847960269229</v>
      </c>
    </row>
    <row r="1078" spans="1:8" x14ac:dyDescent="0.25">
      <c r="A1078" s="16" t="s">
        <v>159</v>
      </c>
      <c r="B1078" s="17">
        <v>1.66995E-4</v>
      </c>
      <c r="C1078" s="17">
        <v>1.9827000000000001E-2</v>
      </c>
      <c r="D1078" s="17">
        <v>2.4432337549940184E-5</v>
      </c>
      <c r="E1078" s="17">
        <v>3.1496896152382215E-6</v>
      </c>
      <c r="F1078" s="17">
        <v>2028181.5296134506</v>
      </c>
      <c r="G1078" s="17">
        <v>31042958.228234924</v>
      </c>
      <c r="H1078" s="16">
        <f t="shared" si="16"/>
        <v>15.305808565445014</v>
      </c>
    </row>
    <row r="1079" spans="1:8" x14ac:dyDescent="0.25">
      <c r="A1079" s="16" t="s">
        <v>864</v>
      </c>
      <c r="B1079" s="17">
        <v>3.3228900000000003E-5</v>
      </c>
      <c r="C1079" s="17">
        <v>1.69271E-4</v>
      </c>
      <c r="D1079" s="17">
        <v>1.1297507956103721E-4</v>
      </c>
      <c r="E1079" s="17">
        <v>8.033693341419469E-5</v>
      </c>
      <c r="F1079" s="17">
        <v>1861332.1360845154</v>
      </c>
      <c r="G1079" s="17">
        <v>6742532.7538872305</v>
      </c>
      <c r="H1079" s="16">
        <f t="shared" si="16"/>
        <v>3.6224232221503319</v>
      </c>
    </row>
    <row r="1080" spans="1:8" x14ac:dyDescent="0.25">
      <c r="A1080" s="16" t="s">
        <v>2468</v>
      </c>
      <c r="B1080" s="17">
        <v>2.7395599999999999E-5</v>
      </c>
      <c r="C1080" s="17">
        <v>3.2686E-4</v>
      </c>
      <c r="D1080" s="17">
        <v>3.2061206839552493E-4</v>
      </c>
      <c r="E1080" s="17">
        <v>3.9993254529470988E-5</v>
      </c>
      <c r="F1080" s="17">
        <v>5715532.7723021964</v>
      </c>
      <c r="G1080" s="17">
        <v>8506375.7028835416</v>
      </c>
      <c r="H1080" s="16">
        <f t="shared" si="16"/>
        <v>1.4882909506014788</v>
      </c>
    </row>
    <row r="1081" spans="1:8" x14ac:dyDescent="0.25">
      <c r="A1081" s="16" t="s">
        <v>744</v>
      </c>
      <c r="B1081" s="17">
        <v>3.9565199999999999E-5</v>
      </c>
      <c r="C1081" s="17">
        <v>6.4222699999999999E-4</v>
      </c>
      <c r="D1081" s="17">
        <v>5.3459127715234009E-5</v>
      </c>
      <c r="E1081" s="17">
        <v>1.3609702662890129E-5</v>
      </c>
      <c r="F1081" s="17">
        <v>625361.32293523417</v>
      </c>
      <c r="G1081" s="17">
        <v>2584240.8133757929</v>
      </c>
      <c r="H1081" s="16">
        <f t="shared" si="16"/>
        <v>4.1323962941076084</v>
      </c>
    </row>
    <row r="1082" spans="1:8" x14ac:dyDescent="0.25">
      <c r="A1082" s="16" t="s">
        <v>3278</v>
      </c>
      <c r="B1082" s="17">
        <v>1.823E-5</v>
      </c>
      <c r="C1082" s="17">
        <v>4.6795999999999997E-5</v>
      </c>
      <c r="D1082" s="17">
        <v>3.8767592626097843E-4</v>
      </c>
      <c r="E1082" s="17">
        <v>1.6019057404582441E-4</v>
      </c>
      <c r="F1082" s="17">
        <v>1982789.8481956513</v>
      </c>
      <c r="G1082" s="17">
        <v>2103133.662958147</v>
      </c>
      <c r="H1082" s="16">
        <f t="shared" si="16"/>
        <v>1.0606941854538994</v>
      </c>
    </row>
    <row r="1083" spans="1:8" x14ac:dyDescent="0.25">
      <c r="A1083" s="16" t="s">
        <v>2247</v>
      </c>
      <c r="B1083" s="17">
        <v>1.1031400000000001E-5</v>
      </c>
      <c r="C1083" s="17">
        <v>3.8096699999999997E-5</v>
      </c>
      <c r="D1083" s="17">
        <v>9.0868897061290347E-5</v>
      </c>
      <c r="E1083" s="17">
        <v>4.2815501436356612E-5</v>
      </c>
      <c r="F1083" s="17">
        <v>255350.76745976956</v>
      </c>
      <c r="G1083" s="17">
        <v>415508.26885097503</v>
      </c>
      <c r="H1083" s="16">
        <f t="shared" si="16"/>
        <v>1.6272058744308973</v>
      </c>
    </row>
    <row r="1084" spans="1:8" x14ac:dyDescent="0.25">
      <c r="A1084" s="16" t="s">
        <v>218</v>
      </c>
      <c r="B1084" s="17">
        <v>2.01145E-6</v>
      </c>
      <c r="C1084" s="17">
        <v>1.8576E-3</v>
      </c>
      <c r="D1084" s="17">
        <v>2.1376805925854501E-4</v>
      </c>
      <c r="E1084" s="17">
        <v>2.5851317597621816E-6</v>
      </c>
      <c r="F1084" s="17">
        <v>178858.09057864183</v>
      </c>
      <c r="G1084" s="17">
        <v>1997521.3038065871</v>
      </c>
      <c r="H1084" s="16">
        <f t="shared" si="16"/>
        <v>11.168190923565183</v>
      </c>
    </row>
    <row r="1085" spans="1:8" x14ac:dyDescent="0.25">
      <c r="A1085" s="16" t="s">
        <v>3311</v>
      </c>
      <c r="B1085" s="17">
        <v>1.3264699999999999E-6</v>
      </c>
      <c r="C1085" s="17">
        <v>2.2155400000000001E-6</v>
      </c>
      <c r="D1085" s="17">
        <v>1.7106132804325957E-4</v>
      </c>
      <c r="E1085" s="17">
        <v>1.0662903980600886E-4</v>
      </c>
      <c r="F1085" s="17">
        <v>118505.06431259838</v>
      </c>
      <c r="G1085" s="17">
        <v>123379.42230091587</v>
      </c>
      <c r="H1085" s="16">
        <f t="shared" si="16"/>
        <v>1.0411320648327711</v>
      </c>
    </row>
    <row r="1086" spans="1:8" x14ac:dyDescent="0.25">
      <c r="A1086" s="16" t="s">
        <v>3623</v>
      </c>
      <c r="B1086" s="17">
        <v>6.6953799999999998E-6</v>
      </c>
      <c r="C1086" s="17">
        <v>1.40293E-5</v>
      </c>
      <c r="D1086" s="17">
        <v>4.2817014040073814E-4</v>
      </c>
      <c r="E1086" s="17">
        <v>1.6795005284316107E-4</v>
      </c>
      <c r="F1086" s="17">
        <v>544587.98348902189</v>
      </c>
      <c r="G1086" s="17">
        <v>447602.59250655986</v>
      </c>
      <c r="H1086" s="16">
        <f t="shared" si="16"/>
        <v>0.82191051965358486</v>
      </c>
    </row>
    <row r="1087" spans="1:8" x14ac:dyDescent="0.25">
      <c r="A1087" s="28" t="s">
        <v>291</v>
      </c>
      <c r="B1087" s="17">
        <v>5.1168200000000002E-5</v>
      </c>
      <c r="C1087" s="17">
        <v>1.4759500000000001E-4</v>
      </c>
      <c r="D1087" s="17">
        <v>6.3655571208283033E-6</v>
      </c>
      <c r="E1087" s="19">
        <v>1.9582654744783933E-5</v>
      </c>
      <c r="F1087" s="17">
        <v>110739.87537066443</v>
      </c>
      <c r="G1087" s="17">
        <v>982676.7564363837</v>
      </c>
      <c r="H1087" s="16">
        <f t="shared" si="16"/>
        <v>8.8737390497072912</v>
      </c>
    </row>
    <row r="1088" spans="1:8" x14ac:dyDescent="0.25">
      <c r="A1088" s="16" t="s">
        <v>371</v>
      </c>
      <c r="B1088" s="17">
        <v>1.80414E-5</v>
      </c>
      <c r="C1088" s="17">
        <v>3.0667699999999999E-4</v>
      </c>
      <c r="D1088" s="17">
        <v>3.044242523892627E-5</v>
      </c>
      <c r="E1088" s="17">
        <v>1.2760956550624794E-5</v>
      </c>
      <c r="F1088" s="17">
        <v>212304.26475738577</v>
      </c>
      <c r="G1088" s="17">
        <v>1512772.6735374152</v>
      </c>
      <c r="H1088" s="16">
        <f t="shared" si="16"/>
        <v>7.1254935705891791</v>
      </c>
    </row>
    <row r="1089" spans="1:8" x14ac:dyDescent="0.25">
      <c r="A1089" s="28" t="s">
        <v>2147</v>
      </c>
      <c r="B1089" s="17">
        <v>2.3116899999999999E-5</v>
      </c>
      <c r="C1089" s="17">
        <v>8.2692400000000001E-5</v>
      </c>
      <c r="D1089" s="17">
        <v>3.5215789163602052E-4</v>
      </c>
      <c r="E1089" s="19">
        <v>1.6657105507700981E-4</v>
      </c>
      <c r="F1089" s="17">
        <v>2227551.5932960259</v>
      </c>
      <c r="G1089" s="17">
        <v>3768997.8146823198</v>
      </c>
      <c r="H1089" s="16">
        <f t="shared" si="16"/>
        <v>1.6919912544451878</v>
      </c>
    </row>
    <row r="1090" spans="1:8" x14ac:dyDescent="0.25">
      <c r="A1090" s="28" t="s">
        <v>2922</v>
      </c>
      <c r="B1090" s="17">
        <v>1.25746E-5</v>
      </c>
      <c r="C1090" s="17">
        <v>3.0191600000000001E-5</v>
      </c>
      <c r="D1090" s="17">
        <v>1.1771585366771519E-4</v>
      </c>
      <c r="E1090" s="19">
        <v>6.0306206783044269E-5</v>
      </c>
      <c r="F1090" s="17">
        <v>365683.95684733981</v>
      </c>
      <c r="G1090" s="17">
        <v>449805.65763029159</v>
      </c>
      <c r="H1090" s="16">
        <f t="shared" si="16"/>
        <v>1.2300393528559133</v>
      </c>
    </row>
    <row r="1091" spans="1:8" x14ac:dyDescent="0.25">
      <c r="A1091" s="16" t="s">
        <v>377</v>
      </c>
      <c r="B1091" s="17">
        <v>1.15146E-5</v>
      </c>
      <c r="C1091" s="17">
        <v>1.25723E-4</v>
      </c>
      <c r="D1091" s="17">
        <v>6.3805690672204829E-5</v>
      </c>
      <c r="E1091" s="17">
        <v>4.1175054913206758E-5</v>
      </c>
      <c r="F1091" s="17">
        <v>411621.23914454266</v>
      </c>
      <c r="G1091" s="17">
        <v>2900269.9873569864</v>
      </c>
      <c r="H1091" s="16">
        <f t="shared" ref="H1091:H1154" si="17">G1091/F1091</f>
        <v>7.045967777038209</v>
      </c>
    </row>
    <row r="1092" spans="1:8" x14ac:dyDescent="0.25">
      <c r="A1092" s="16" t="s">
        <v>3202</v>
      </c>
      <c r="B1092" s="17">
        <v>4.4162400000000003E-5</v>
      </c>
      <c r="C1092" s="17">
        <v>9.1045399999999994E-5</v>
      </c>
      <c r="D1092" s="17">
        <v>6.6776332248916407E-5</v>
      </c>
      <c r="E1092" s="17">
        <v>3.5443966777467834E-5</v>
      </c>
      <c r="F1092" s="17">
        <v>1313151.9696981416</v>
      </c>
      <c r="G1092" s="17">
        <v>1436944.8166793375</v>
      </c>
      <c r="H1092" s="16">
        <f t="shared" si="17"/>
        <v>1.0942715312757385</v>
      </c>
    </row>
    <row r="1093" spans="1:8" x14ac:dyDescent="0.25">
      <c r="A1093" s="28" t="s">
        <v>846</v>
      </c>
      <c r="B1093" s="17">
        <v>2.1180500000000002E-5</v>
      </c>
      <c r="C1093" s="17">
        <v>6.6712500000000002E-5</v>
      </c>
      <c r="D1093" s="17">
        <v>1.0916006116673805E-4</v>
      </c>
      <c r="E1093" s="19">
        <v>1.2742663680204624E-4</v>
      </c>
      <c r="F1093" s="17">
        <v>692100.12479936937</v>
      </c>
      <c r="G1093" s="17">
        <v>2544698.8042333801</v>
      </c>
      <c r="H1093" s="16">
        <f t="shared" si="17"/>
        <v>3.6767784212884727</v>
      </c>
    </row>
    <row r="1094" spans="1:8" x14ac:dyDescent="0.25">
      <c r="A1094" s="16" t="s">
        <v>2907</v>
      </c>
      <c r="B1094" s="17">
        <v>3.6304299999999997E-5</v>
      </c>
      <c r="C1094" s="17">
        <v>1.26286E-4</v>
      </c>
      <c r="D1094" s="17">
        <v>2.4400459110763019E-4</v>
      </c>
      <c r="E1094" s="17">
        <v>8.6872343178599556E-5</v>
      </c>
      <c r="F1094" s="17">
        <v>3232554.4890515478</v>
      </c>
      <c r="G1094" s="17">
        <v>4003377.3917145254</v>
      </c>
      <c r="H1094" s="16">
        <f t="shared" si="17"/>
        <v>1.2384562751451538</v>
      </c>
    </row>
    <row r="1095" spans="1:8" x14ac:dyDescent="0.25">
      <c r="A1095" s="16" t="s">
        <v>3375</v>
      </c>
      <c r="B1095" s="17">
        <v>1.25611E-6</v>
      </c>
      <c r="C1095" s="17">
        <v>2.7045800000000002E-6</v>
      </c>
      <c r="D1095" s="17">
        <v>6.7249636127050523E-4</v>
      </c>
      <c r="E1095" s="17">
        <v>3.135344783476168E-4</v>
      </c>
      <c r="F1095" s="17">
        <v>178393.83107285987</v>
      </c>
      <c r="G1095" s="17">
        <v>179080.11236809404</v>
      </c>
      <c r="H1095" s="16">
        <f t="shared" si="17"/>
        <v>1.0038470012730085</v>
      </c>
    </row>
    <row r="1096" spans="1:8" x14ac:dyDescent="0.25">
      <c r="A1096" s="16" t="s">
        <v>2060</v>
      </c>
      <c r="B1096" s="17">
        <v>1.57731E-5</v>
      </c>
      <c r="C1096" s="17">
        <v>2.2999899999999999E-4</v>
      </c>
      <c r="D1096" s="17">
        <v>1.8878356052112128E-4</v>
      </c>
      <c r="E1096" s="17">
        <v>2.2788101391178239E-5</v>
      </c>
      <c r="F1096" s="17">
        <v>1049942.3424691565</v>
      </c>
      <c r="G1096" s="17">
        <v>1848069.5520541775</v>
      </c>
      <c r="H1096" s="16">
        <f t="shared" si="17"/>
        <v>1.7601628940005027</v>
      </c>
    </row>
    <row r="1097" spans="1:8" x14ac:dyDescent="0.25">
      <c r="A1097" s="16" t="s">
        <v>2750</v>
      </c>
      <c r="B1097" s="17">
        <v>3.0421099999999999E-5</v>
      </c>
      <c r="C1097" s="17">
        <v>8.2736299999999996E-5</v>
      </c>
      <c r="D1097" s="17">
        <v>3.4926538549509643E-4</v>
      </c>
      <c r="E1097" s="17">
        <v>1.6868886390688313E-4</v>
      </c>
      <c r="F1097" s="17">
        <v>4783932.5283555351</v>
      </c>
      <c r="G1097" s="17">
        <v>6284013.2819961077</v>
      </c>
      <c r="H1097" s="16">
        <f t="shared" si="17"/>
        <v>1.3135664528605342</v>
      </c>
    </row>
    <row r="1098" spans="1:8" x14ac:dyDescent="0.25">
      <c r="A1098" s="16" t="s">
        <v>3798</v>
      </c>
      <c r="B1098" s="17">
        <v>1.0305900000000001E-5</v>
      </c>
      <c r="C1098" s="17">
        <v>3.4340300000000001E-5</v>
      </c>
      <c r="D1098" s="17">
        <v>9.2434761639212674E-4</v>
      </c>
      <c r="E1098" s="17">
        <v>9.6713157870787305E-5</v>
      </c>
      <c r="F1098" s="17">
        <v>4394217.3333298918</v>
      </c>
      <c r="G1098" s="17">
        <v>1531968.8405241205</v>
      </c>
      <c r="H1098" s="16">
        <f t="shared" si="17"/>
        <v>0.3486329246631073</v>
      </c>
    </row>
    <row r="1099" spans="1:8" x14ac:dyDescent="0.25">
      <c r="A1099" s="16" t="s">
        <v>241</v>
      </c>
      <c r="B1099" s="17">
        <v>1.0213E-5</v>
      </c>
      <c r="C1099" s="17">
        <v>8.4005500000000003E-4</v>
      </c>
      <c r="D1099" s="17">
        <v>5.074819606313671E-5</v>
      </c>
      <c r="E1099" s="17">
        <v>6.2238236247363331E-6</v>
      </c>
      <c r="F1099" s="17">
        <v>215694.64482964083</v>
      </c>
      <c r="G1099" s="17">
        <v>2175857.3510612645</v>
      </c>
      <c r="H1099" s="16">
        <f t="shared" si="17"/>
        <v>10.087674419454373</v>
      </c>
    </row>
    <row r="1100" spans="1:8" x14ac:dyDescent="0.25">
      <c r="A1100" s="16" t="s">
        <v>1367</v>
      </c>
      <c r="B1100" s="17">
        <v>8.4348700000000008E-6</v>
      </c>
      <c r="C1100" s="17">
        <v>6.9077600000000004E-5</v>
      </c>
      <c r="D1100" s="17">
        <v>1.5055362793204243E-4</v>
      </c>
      <c r="E1100" s="17">
        <v>4.5422533874617894E-5</v>
      </c>
      <c r="F1100" s="17">
        <v>454600.02483521996</v>
      </c>
      <c r="G1100" s="17">
        <v>1123229.3265610277</v>
      </c>
      <c r="H1100" s="16">
        <f t="shared" si="17"/>
        <v>2.4708078864891561</v>
      </c>
    </row>
    <row r="1101" spans="1:8" x14ac:dyDescent="0.25">
      <c r="A1101" s="28" t="s">
        <v>676</v>
      </c>
      <c r="B1101" s="17">
        <v>7.8096599999999997E-6</v>
      </c>
      <c r="C1101" s="17">
        <v>8.4457799999999996E-5</v>
      </c>
      <c r="D1101" s="17">
        <v>1.0973224742172139E-4</v>
      </c>
      <c r="E1101" s="19">
        <v>4.5678387615963197E-5</v>
      </c>
      <c r="F1101" s="17">
        <v>304985.11459855526</v>
      </c>
      <c r="G1101" s="17">
        <v>1372975.4517931673</v>
      </c>
      <c r="H1101" s="16">
        <f t="shared" si="17"/>
        <v>4.5017785658174914</v>
      </c>
    </row>
    <row r="1102" spans="1:8" x14ac:dyDescent="0.25">
      <c r="A1102" s="28" t="s">
        <v>62</v>
      </c>
      <c r="B1102" s="17">
        <v>3.9715700000000003E-5</v>
      </c>
      <c r="C1102" s="17">
        <v>1.18918E-4</v>
      </c>
      <c r="D1102" s="17">
        <v>2.9178267959893257E-6</v>
      </c>
      <c r="E1102" s="19">
        <v>4.3689230200233429E-5</v>
      </c>
      <c r="F1102" s="17">
        <v>54275.929011523738</v>
      </c>
      <c r="G1102" s="17">
        <v>2433366.5006835894</v>
      </c>
      <c r="H1102" s="16">
        <f t="shared" si="17"/>
        <v>44.833253801458518</v>
      </c>
    </row>
    <row r="1103" spans="1:8" x14ac:dyDescent="0.25">
      <c r="A1103" s="16" t="s">
        <v>200</v>
      </c>
      <c r="B1103" s="17">
        <v>2.5785499999999999E-5</v>
      </c>
      <c r="C1103" s="17">
        <v>1.0788700000000001E-4</v>
      </c>
      <c r="D1103" s="17">
        <v>1.4823277062010558E-5</v>
      </c>
      <c r="E1103" s="17">
        <v>4.3281806263677622E-5</v>
      </c>
      <c r="F1103" s="17">
        <v>155851.69359828898</v>
      </c>
      <c r="G1103" s="17">
        <v>1903996.8976633057</v>
      </c>
      <c r="H1103" s="16">
        <f t="shared" si="17"/>
        <v>12.21672253733025</v>
      </c>
    </row>
    <row r="1104" spans="1:8" x14ac:dyDescent="0.25">
      <c r="A1104" s="16" t="s">
        <v>3091</v>
      </c>
      <c r="B1104" s="17">
        <v>7.0719899999999994E-5</v>
      </c>
      <c r="C1104" s="17">
        <v>2.2924499999999999E-4</v>
      </c>
      <c r="D1104" s="17">
        <v>7.0995407669705347E-5</v>
      </c>
      <c r="E1104" s="17">
        <v>2.520421122388605E-5</v>
      </c>
      <c r="F1104" s="17">
        <v>1901346.0715276215</v>
      </c>
      <c r="G1104" s="17">
        <v>2188075.2776698894</v>
      </c>
      <c r="H1104" s="16">
        <f t="shared" si="17"/>
        <v>1.1508032706070692</v>
      </c>
    </row>
    <row r="1105" spans="1:8" x14ac:dyDescent="0.25">
      <c r="A1105" s="16" t="s">
        <v>2571</v>
      </c>
      <c r="B1105" s="17">
        <v>6.5116999999999993E-5</v>
      </c>
      <c r="C1105" s="17">
        <v>2.1074099999999999E-4</v>
      </c>
      <c r="D1105" s="17">
        <v>7.4023384718839718E-5</v>
      </c>
      <c r="E1105" s="17">
        <v>3.2503171775426975E-5</v>
      </c>
      <c r="F1105" s="17">
        <v>1796913.8545429085</v>
      </c>
      <c r="G1105" s="17">
        <v>2553516.7643825067</v>
      </c>
      <c r="H1105" s="16">
        <f t="shared" si="17"/>
        <v>1.4210568625350488</v>
      </c>
    </row>
    <row r="1106" spans="1:8" x14ac:dyDescent="0.25">
      <c r="A1106" s="28" t="s">
        <v>3394</v>
      </c>
      <c r="B1106" s="17">
        <v>1.51736E-5</v>
      </c>
      <c r="C1106" s="17">
        <v>3.59843E-5</v>
      </c>
      <c r="D1106" s="17">
        <v>2.6504367886781089E-4</v>
      </c>
      <c r="E1106" s="19">
        <v>1.1067611626371012E-4</v>
      </c>
      <c r="F1106" s="17">
        <v>1126742.9782549157</v>
      </c>
      <c r="G1106" s="17">
        <v>1115798.4345600079</v>
      </c>
      <c r="H1106" s="16">
        <f t="shared" si="17"/>
        <v>0.99028656587515762</v>
      </c>
    </row>
    <row r="1107" spans="1:8" x14ac:dyDescent="0.25">
      <c r="A1107" s="28" t="s">
        <v>1350</v>
      </c>
      <c r="B1107" s="17">
        <v>6.1239300000000003E-6</v>
      </c>
      <c r="C1107" s="17">
        <v>1.9976E-5</v>
      </c>
      <c r="D1107" s="17">
        <v>2.4718939794921957E-5</v>
      </c>
      <c r="E1107" s="19">
        <v>1.8982563680559191E-5</v>
      </c>
      <c r="F1107" s="17">
        <v>52805.634660984404</v>
      </c>
      <c r="G1107" s="17">
        <v>132276.7768170732</v>
      </c>
      <c r="H1107" s="16">
        <f t="shared" si="17"/>
        <v>2.5049746616303104</v>
      </c>
    </row>
    <row r="1108" spans="1:8" x14ac:dyDescent="0.25">
      <c r="A1108" s="16" t="s">
        <v>169</v>
      </c>
      <c r="B1108" s="17">
        <v>1.7357799999999998E-5</v>
      </c>
      <c r="C1108" s="17">
        <v>1.32186E-3</v>
      </c>
      <c r="D1108" s="17">
        <v>2.6416675235099431E-5</v>
      </c>
      <c r="E1108" s="17">
        <v>4.9794447057224911E-6</v>
      </c>
      <c r="F1108" s="17">
        <v>173410.73424419275</v>
      </c>
      <c r="G1108" s="17">
        <v>2489255.7271346501</v>
      </c>
      <c r="H1108" s="16">
        <f t="shared" si="17"/>
        <v>14.354680740981935</v>
      </c>
    </row>
    <row r="1109" spans="1:8" x14ac:dyDescent="0.25">
      <c r="A1109" s="16" t="s">
        <v>1047</v>
      </c>
      <c r="B1109" s="17">
        <v>2.7994400000000001E-5</v>
      </c>
      <c r="C1109" s="17">
        <v>1.2358599999999999E-4</v>
      </c>
      <c r="D1109" s="17">
        <v>2.080143293124492E-5</v>
      </c>
      <c r="E1109" s="17">
        <v>1.4642392278162391E-5</v>
      </c>
      <c r="F1109" s="17">
        <v>199513.67806050839</v>
      </c>
      <c r="G1109" s="17">
        <v>619996.97712109459</v>
      </c>
      <c r="H1109" s="16">
        <f t="shared" si="17"/>
        <v>3.1075412129541427</v>
      </c>
    </row>
    <row r="1110" spans="1:8" x14ac:dyDescent="0.25">
      <c r="A1110" s="16" t="s">
        <v>404</v>
      </c>
      <c r="B1110" s="17">
        <v>2.31126E-5</v>
      </c>
      <c r="C1110" s="17">
        <v>7.5321900000000001E-5</v>
      </c>
      <c r="D1110" s="17">
        <v>5.4586414294264683E-6</v>
      </c>
      <c r="E1110" s="17">
        <v>1.1253688963187472E-5</v>
      </c>
      <c r="F1110" s="17">
        <v>41086.760400122272</v>
      </c>
      <c r="G1110" s="17">
        <v>276048.06260331173</v>
      </c>
      <c r="H1110" s="16">
        <f t="shared" si="17"/>
        <v>6.7186621655011338</v>
      </c>
    </row>
    <row r="1111" spans="1:8" x14ac:dyDescent="0.25">
      <c r="A1111" s="16" t="s">
        <v>1552</v>
      </c>
      <c r="B1111" s="17">
        <v>3.4768000000000003E-5</v>
      </c>
      <c r="C1111" s="17">
        <v>3.4911000000000002E-4</v>
      </c>
      <c r="D1111" s="17">
        <v>1.6735960694676941E-4</v>
      </c>
      <c r="E1111" s="17">
        <v>3.7198634675592794E-5</v>
      </c>
      <c r="F1111" s="17">
        <v>2116929.8047194635</v>
      </c>
      <c r="G1111" s="17">
        <v>4724603.7499576574</v>
      </c>
      <c r="H1111" s="16">
        <f t="shared" si="17"/>
        <v>2.2318188063792528</v>
      </c>
    </row>
    <row r="1112" spans="1:8" x14ac:dyDescent="0.25">
      <c r="A1112" s="16" t="s">
        <v>2677</v>
      </c>
      <c r="B1112" s="17">
        <v>4.0156000000000001E-6</v>
      </c>
      <c r="C1112" s="17">
        <v>1.03758E-5</v>
      </c>
      <c r="D1112" s="17">
        <v>1.9068686626396792E-4</v>
      </c>
      <c r="E1112" s="17">
        <v>9.9914575522173422E-5</v>
      </c>
      <c r="F1112" s="17">
        <v>198597.18318923557</v>
      </c>
      <c r="G1112" s="17">
        <v>268876.1597729483</v>
      </c>
      <c r="H1112" s="16">
        <f t="shared" si="17"/>
        <v>1.353877005983245</v>
      </c>
    </row>
    <row r="1113" spans="1:8" x14ac:dyDescent="0.25">
      <c r="A1113" s="16" t="s">
        <v>2786</v>
      </c>
      <c r="B1113" s="17">
        <v>4.0105799999999996E-6</v>
      </c>
      <c r="C1113" s="17">
        <v>4.6380400000000001E-5</v>
      </c>
      <c r="D1113" s="17">
        <v>4.1795847858601794E-4</v>
      </c>
      <c r="E1113" s="17">
        <v>4.6945058940525317E-5</v>
      </c>
      <c r="F1113" s="17">
        <v>558286.3450394352</v>
      </c>
      <c r="G1113" s="17">
        <v>725172.05650291208</v>
      </c>
      <c r="H1113" s="16">
        <f t="shared" si="17"/>
        <v>1.2989249386919695</v>
      </c>
    </row>
    <row r="1114" spans="1:8" x14ac:dyDescent="0.25">
      <c r="A1114" s="28" t="s">
        <v>1558</v>
      </c>
      <c r="B1114" s="17">
        <v>8.6703400000000001E-6</v>
      </c>
      <c r="C1114" s="17">
        <v>9.1326100000000006E-5</v>
      </c>
      <c r="D1114" s="17">
        <v>1.2022073006091046E-4</v>
      </c>
      <c r="E1114" s="19">
        <v>2.5410446268150945E-5</v>
      </c>
      <c r="F1114" s="17">
        <v>531376.6861043449</v>
      </c>
      <c r="G1114" s="17">
        <v>1183025.7863230202</v>
      </c>
      <c r="H1114" s="16">
        <f t="shared" si="17"/>
        <v>2.2263411573361971</v>
      </c>
    </row>
    <row r="1115" spans="1:8" x14ac:dyDescent="0.25">
      <c r="A1115" s="28" t="s">
        <v>3763</v>
      </c>
      <c r="B1115" s="17">
        <v>9.6101300000000001E-6</v>
      </c>
      <c r="C1115" s="17">
        <v>2.5208400000000001E-5</v>
      </c>
      <c r="D1115" s="17">
        <v>7.3151268807747014E-4</v>
      </c>
      <c r="E1115" s="19">
        <v>1.6926830678069284E-4</v>
      </c>
      <c r="F1115" s="17">
        <v>3497727.1429841928</v>
      </c>
      <c r="G1115" s="17">
        <v>2123028.0523174498</v>
      </c>
      <c r="H1115" s="16">
        <f t="shared" si="17"/>
        <v>0.60697360472381601</v>
      </c>
    </row>
    <row r="1116" spans="1:8" x14ac:dyDescent="0.25">
      <c r="A1116" s="28" t="s">
        <v>3299</v>
      </c>
      <c r="B1116" s="17">
        <v>7.6931700000000007E-6</v>
      </c>
      <c r="C1116" s="17">
        <v>5.4404499999999997E-5</v>
      </c>
      <c r="D1116" s="17">
        <v>1.2504535151687299E-4</v>
      </c>
      <c r="E1116" s="19">
        <v>1.8534800572087212E-5</v>
      </c>
      <c r="F1116" s="17">
        <v>490166.41012477782</v>
      </c>
      <c r="G1116" s="17">
        <v>513799.17968552909</v>
      </c>
      <c r="H1116" s="16">
        <f t="shared" si="17"/>
        <v>1.0482137679624666</v>
      </c>
    </row>
    <row r="1117" spans="1:8" x14ac:dyDescent="0.25">
      <c r="A1117" s="16" t="s">
        <v>2240</v>
      </c>
      <c r="B1117" s="17">
        <v>6.00117E-5</v>
      </c>
      <c r="C1117" s="17">
        <v>2.28626E-4</v>
      </c>
      <c r="D1117" s="17">
        <v>4.257928843014929E-4</v>
      </c>
      <c r="E1117" s="17">
        <v>1.8282772332143976E-4</v>
      </c>
      <c r="F1117" s="17">
        <v>9692951.0650507621</v>
      </c>
      <c r="G1117" s="17">
        <v>15855843.862981433</v>
      </c>
      <c r="H1117" s="16">
        <f t="shared" si="17"/>
        <v>1.6358118138191999</v>
      </c>
    </row>
    <row r="1118" spans="1:8" x14ac:dyDescent="0.25">
      <c r="A1118" s="28" t="s">
        <v>1624</v>
      </c>
      <c r="B1118" s="17">
        <v>6.4767100000000005E-5</v>
      </c>
      <c r="C1118" s="17">
        <v>1.5521099999999999E-4</v>
      </c>
      <c r="D1118" s="17">
        <v>5.1970573595116011E-5</v>
      </c>
      <c r="E1118" s="19">
        <v>4.65818254970964E-5</v>
      </c>
      <c r="F1118" s="17">
        <v>1575698.4362478866</v>
      </c>
      <c r="G1118" s="17">
        <v>3384543.8363739443</v>
      </c>
      <c r="H1118" s="16">
        <f t="shared" si="17"/>
        <v>2.1479642033746948</v>
      </c>
    </row>
    <row r="1119" spans="1:8" x14ac:dyDescent="0.25">
      <c r="A1119" s="28" t="s">
        <v>3604</v>
      </c>
      <c r="B1119" s="17">
        <v>5.78716E-6</v>
      </c>
      <c r="C1119" s="17">
        <v>1.12297E-5</v>
      </c>
      <c r="D1119" s="17">
        <v>8.2736530616609469E-4</v>
      </c>
      <c r="E1119" s="19">
        <v>3.570876925696239E-4</v>
      </c>
      <c r="F1119" s="17">
        <v>360015.29176706151</v>
      </c>
      <c r="G1119" s="17">
        <v>301509.6307958613</v>
      </c>
      <c r="H1119" s="16">
        <f t="shared" si="17"/>
        <v>0.83749117798847617</v>
      </c>
    </row>
    <row r="1120" spans="1:8" x14ac:dyDescent="0.25">
      <c r="A1120" s="16" t="s">
        <v>2265</v>
      </c>
      <c r="B1120" s="17">
        <v>2.20808E-5</v>
      </c>
      <c r="C1120" s="17">
        <v>1.38861E-4</v>
      </c>
      <c r="D1120" s="17">
        <v>1.7163924640532219E-4</v>
      </c>
      <c r="E1120" s="17">
        <v>4.4047728290722584E-5</v>
      </c>
      <c r="F1120" s="17">
        <v>994763.16050932871</v>
      </c>
      <c r="G1120" s="17">
        <v>1605432.6605723156</v>
      </c>
      <c r="H1120" s="16">
        <f t="shared" si="17"/>
        <v>1.6138843136795678</v>
      </c>
    </row>
    <row r="1121" spans="1:8" x14ac:dyDescent="0.25">
      <c r="A1121" s="16" t="s">
        <v>2387</v>
      </c>
      <c r="B1121" s="17">
        <v>7.9896999999999998E-5</v>
      </c>
      <c r="C1121" s="17">
        <v>2.7836899999999999E-4</v>
      </c>
      <c r="D1121" s="17">
        <v>2.8581810116714906E-4</v>
      </c>
      <c r="E1121" s="17">
        <v>1.2581756458171031E-4</v>
      </c>
      <c r="F1121" s="17">
        <v>8570051.2703777384</v>
      </c>
      <c r="G1121" s="17">
        <v>13143933.753897863</v>
      </c>
      <c r="H1121" s="16">
        <f t="shared" si="17"/>
        <v>1.5337053815920196</v>
      </c>
    </row>
    <row r="1122" spans="1:8" x14ac:dyDescent="0.25">
      <c r="A1122" s="28" t="s">
        <v>2260</v>
      </c>
      <c r="B1122" s="17">
        <v>3.24768E-5</v>
      </c>
      <c r="C1122" s="17">
        <v>1.1561900000000001E-4</v>
      </c>
      <c r="D1122" s="17">
        <v>1.3444123628211208E-4</v>
      </c>
      <c r="E1122" s="19">
        <v>6.1139140946986001E-5</v>
      </c>
      <c r="F1122" s="17">
        <v>1809230.06367488</v>
      </c>
      <c r="G1122" s="17">
        <v>2929116.2520881058</v>
      </c>
      <c r="H1122" s="16">
        <f t="shared" si="17"/>
        <v>1.6189849543725414</v>
      </c>
    </row>
    <row r="1123" spans="1:8" x14ac:dyDescent="0.25">
      <c r="A1123" s="16" t="s">
        <v>3520</v>
      </c>
      <c r="B1123" s="17">
        <v>2.4288299999999999E-6</v>
      </c>
      <c r="C1123" s="17">
        <v>3.72043E-6</v>
      </c>
      <c r="D1123" s="17">
        <v>3.6555619562544489E-4</v>
      </c>
      <c r="E1123" s="17">
        <v>2.1603011488667423E-4</v>
      </c>
      <c r="F1123" s="17">
        <v>150438.66215056722</v>
      </c>
      <c r="G1123" s="17">
        <v>136180.72108093475</v>
      </c>
      <c r="H1123" s="16">
        <f t="shared" si="17"/>
        <v>0.90522422317633777</v>
      </c>
    </row>
    <row r="1124" spans="1:8" x14ac:dyDescent="0.25">
      <c r="A1124" s="16" t="s">
        <v>2023</v>
      </c>
      <c r="B1124" s="17">
        <v>6.7455199999999997E-6</v>
      </c>
      <c r="C1124" s="17">
        <v>2.2674600000000001E-5</v>
      </c>
      <c r="D1124" s="17">
        <v>1.2213439819120514E-4</v>
      </c>
      <c r="E1124" s="17">
        <v>6.4911832642899848E-5</v>
      </c>
      <c r="F1124" s="17">
        <v>340486.97782018193</v>
      </c>
      <c r="G1124" s="17">
        <v>608289.86521150358</v>
      </c>
      <c r="H1124" s="16">
        <f t="shared" si="17"/>
        <v>1.7865290153115747</v>
      </c>
    </row>
    <row r="1125" spans="1:8" x14ac:dyDescent="0.25">
      <c r="A1125" s="16" t="s">
        <v>2262</v>
      </c>
      <c r="B1125" s="17">
        <v>1.29503E-5</v>
      </c>
      <c r="C1125" s="17">
        <v>2.8296099999999998E-5</v>
      </c>
      <c r="D1125" s="17">
        <v>1.1827982152148734E-4</v>
      </c>
      <c r="E1125" s="17">
        <v>8.7432330612879927E-5</v>
      </c>
      <c r="F1125" s="17">
        <v>334526.0464806431</v>
      </c>
      <c r="G1125" s="17">
        <v>540303.87848420034</v>
      </c>
      <c r="H1125" s="16">
        <f t="shared" si="17"/>
        <v>1.615132466271096</v>
      </c>
    </row>
    <row r="1126" spans="1:8" x14ac:dyDescent="0.25">
      <c r="A1126" s="16" t="s">
        <v>2580</v>
      </c>
      <c r="B1126" s="17">
        <v>1.17061E-4</v>
      </c>
      <c r="C1126" s="17">
        <v>3.90517E-4</v>
      </c>
      <c r="D1126" s="17">
        <v>7.3773253513337818E-5</v>
      </c>
      <c r="E1126" s="17">
        <v>3.1336663024778011E-5</v>
      </c>
      <c r="F1126" s="17">
        <v>2847987.3812982882</v>
      </c>
      <c r="G1126" s="17">
        <v>4035706.607344545</v>
      </c>
      <c r="H1126" s="16">
        <f t="shared" si="17"/>
        <v>1.4170380928811634</v>
      </c>
    </row>
    <row r="1127" spans="1:8" x14ac:dyDescent="0.25">
      <c r="A1127" s="16" t="s">
        <v>550</v>
      </c>
      <c r="B1127" s="17">
        <v>6.4156200000000001E-5</v>
      </c>
      <c r="C1127" s="17">
        <v>4.1974599999999998E-4</v>
      </c>
      <c r="D1127" s="17">
        <v>2.40823183094191E-5</v>
      </c>
      <c r="E1127" s="17">
        <v>1.9319178601046274E-5</v>
      </c>
      <c r="F1127" s="17">
        <v>421712.43943078857</v>
      </c>
      <c r="G1127" s="17">
        <v>2213373.5226536486</v>
      </c>
      <c r="H1127" s="16">
        <f t="shared" si="17"/>
        <v>5.2485374290622682</v>
      </c>
    </row>
    <row r="1128" spans="1:8" x14ac:dyDescent="0.25">
      <c r="A1128" s="28" t="s">
        <v>413</v>
      </c>
      <c r="B1128" s="17">
        <v>2.11782E-5</v>
      </c>
      <c r="C1128" s="17">
        <v>1.4196200000000001E-4</v>
      </c>
      <c r="D1128" s="17">
        <v>5.8008754203114801E-5</v>
      </c>
      <c r="E1128" s="19">
        <v>5.6745249188144402E-5</v>
      </c>
      <c r="F1128" s="17">
        <v>710083.66922980349</v>
      </c>
      <c r="G1128" s="17">
        <v>4656167.0952576976</v>
      </c>
      <c r="H1128" s="16">
        <f t="shared" si="17"/>
        <v>6.5572090966520005</v>
      </c>
    </row>
    <row r="1129" spans="1:8" x14ac:dyDescent="0.25">
      <c r="A1129" s="28" t="s">
        <v>1332</v>
      </c>
      <c r="B1129" s="17">
        <v>1.343E-5</v>
      </c>
      <c r="C1129" s="17">
        <v>6.1626300000000003E-5</v>
      </c>
      <c r="D1129" s="17">
        <v>1.7066338982977676E-4</v>
      </c>
      <c r="E1129" s="19">
        <v>9.4146302768309653E-5</v>
      </c>
      <c r="F1129" s="17">
        <v>1176544.2493278335</v>
      </c>
      <c r="G1129" s="17">
        <v>2978250.6715428163</v>
      </c>
      <c r="H1129" s="16">
        <f t="shared" si="17"/>
        <v>2.5313545778191582</v>
      </c>
    </row>
    <row r="1130" spans="1:8" x14ac:dyDescent="0.25">
      <c r="A1130" s="28" t="s">
        <v>1682</v>
      </c>
      <c r="B1130" s="17">
        <v>1.29356E-5</v>
      </c>
      <c r="C1130" s="17">
        <v>5.3841799999999997E-5</v>
      </c>
      <c r="D1130" s="17">
        <v>5.3590966176139732E-5</v>
      </c>
      <c r="E1130" s="19">
        <v>2.6832804487391377E-5</v>
      </c>
      <c r="F1130" s="17">
        <v>258404.65960421565</v>
      </c>
      <c r="G1130" s="17">
        <v>538527.40988541965</v>
      </c>
      <c r="H1130" s="16">
        <f t="shared" si="17"/>
        <v>2.0840468229568798</v>
      </c>
    </row>
    <row r="1131" spans="1:8" x14ac:dyDescent="0.25">
      <c r="A1131" s="28" t="s">
        <v>3515</v>
      </c>
      <c r="B1131" s="17">
        <v>3.92274E-6</v>
      </c>
      <c r="C1131" s="17">
        <v>6.88323E-6</v>
      </c>
      <c r="D1131" s="17">
        <v>3.0054408002674351E-4</v>
      </c>
      <c r="E1131" s="19">
        <v>1.5639886818189422E-4</v>
      </c>
      <c r="F1131" s="17">
        <v>220234.17514884568</v>
      </c>
      <c r="G1131" s="17">
        <v>201100.38299488407</v>
      </c>
      <c r="H1131" s="16">
        <f t="shared" si="17"/>
        <v>0.91312069463774181</v>
      </c>
    </row>
    <row r="1132" spans="1:8" x14ac:dyDescent="0.25">
      <c r="A1132" s="16" t="s">
        <v>628</v>
      </c>
      <c r="B1132" s="17">
        <v>1.33767E-5</v>
      </c>
      <c r="C1132" s="17">
        <v>5.1437300000000003E-5</v>
      </c>
      <c r="D1132" s="17">
        <v>3.0836746147011562E-5</v>
      </c>
      <c r="E1132" s="17">
        <v>3.8173360891986185E-5</v>
      </c>
      <c r="F1132" s="17">
        <v>152718.84453824963</v>
      </c>
      <c r="G1132" s="17">
        <v>726965.26229873102</v>
      </c>
      <c r="H1132" s="16">
        <f t="shared" si="17"/>
        <v>4.7601542854566112</v>
      </c>
    </row>
    <row r="1133" spans="1:8" x14ac:dyDescent="0.25">
      <c r="A1133" s="16" t="s">
        <v>3652</v>
      </c>
      <c r="B1133" s="17">
        <v>3.0691E-6</v>
      </c>
      <c r="C1133" s="17">
        <v>5.0365400000000002E-6</v>
      </c>
      <c r="D1133" s="17">
        <v>4.5137991205116768E-4</v>
      </c>
      <c r="E1133" s="17">
        <v>2.1947032894679779E-4</v>
      </c>
      <c r="F1133" s="17">
        <v>243563.62178452229</v>
      </c>
      <c r="G1133" s="17">
        <v>194342.26438049553</v>
      </c>
      <c r="H1133" s="16">
        <f t="shared" si="17"/>
        <v>0.7979117035483555</v>
      </c>
    </row>
    <row r="1134" spans="1:8" x14ac:dyDescent="0.25">
      <c r="A1134" s="16" t="s">
        <v>3374</v>
      </c>
      <c r="B1134" s="17">
        <v>1.3043100000000001E-5</v>
      </c>
      <c r="C1134" s="17">
        <v>3.4124800000000002E-5</v>
      </c>
      <c r="D1134" s="17">
        <v>1.5746298851157956E-4</v>
      </c>
      <c r="E1134" s="17">
        <v>6.0470023554927759E-5</v>
      </c>
      <c r="F1134" s="17">
        <v>524070.06611875404</v>
      </c>
      <c r="G1134" s="17">
        <v>526550.81964990683</v>
      </c>
      <c r="H1134" s="16">
        <f t="shared" si="17"/>
        <v>1.0047336295116513</v>
      </c>
    </row>
    <row r="1135" spans="1:8" x14ac:dyDescent="0.25">
      <c r="A1135" s="16" t="s">
        <v>279</v>
      </c>
      <c r="B1135" s="17">
        <v>1.66543E-6</v>
      </c>
      <c r="C1135" s="17">
        <v>6.74878E-6</v>
      </c>
      <c r="D1135" s="17">
        <v>4.5038786967263418E-6</v>
      </c>
      <c r="E1135" s="17">
        <v>1.0158835489379818E-5</v>
      </c>
      <c r="F1135" s="17">
        <v>1836.1195478124546</v>
      </c>
      <c r="G1135" s="17">
        <v>16782.51655021276</v>
      </c>
      <c r="H1135" s="16">
        <f t="shared" si="17"/>
        <v>9.1402090731005963</v>
      </c>
    </row>
    <row r="1136" spans="1:8" x14ac:dyDescent="0.25">
      <c r="A1136" s="16" t="s">
        <v>358</v>
      </c>
      <c r="B1136" s="17">
        <v>1.0458900000000001E-5</v>
      </c>
      <c r="C1136" s="17">
        <v>2.6876999999999999E-3</v>
      </c>
      <c r="D1136" s="17">
        <v>1.8641705590774112E-5</v>
      </c>
      <c r="E1136" s="17">
        <v>5.3176552873807416E-7</v>
      </c>
      <c r="F1136" s="17">
        <v>73237.859280723351</v>
      </c>
      <c r="G1136" s="17">
        <v>536864.83519084915</v>
      </c>
      <c r="H1136" s="16">
        <f t="shared" si="17"/>
        <v>7.3304277386512204</v>
      </c>
    </row>
    <row r="1137" spans="1:8" x14ac:dyDescent="0.25">
      <c r="A1137" s="16" t="s">
        <v>2886</v>
      </c>
      <c r="B1137" s="17">
        <v>3.6220200000000003E-5</v>
      </c>
      <c r="C1137" s="17">
        <v>1.4793E-4</v>
      </c>
      <c r="D1137" s="17">
        <v>1.10188188241362E-4</v>
      </c>
      <c r="E1137" s="17">
        <v>3.3683445167304565E-5</v>
      </c>
      <c r="F1137" s="17">
        <v>1091799.2859430932</v>
      </c>
      <c r="G1137" s="17">
        <v>1363106.1646440069</v>
      </c>
      <c r="H1137" s="16">
        <f t="shared" si="17"/>
        <v>1.2484951970513147</v>
      </c>
    </row>
    <row r="1138" spans="1:8" x14ac:dyDescent="0.25">
      <c r="A1138" s="16" t="s">
        <v>3747</v>
      </c>
      <c r="B1138" s="17">
        <v>3.9616100000000002E-5</v>
      </c>
      <c r="C1138" s="17">
        <v>1.0944500000000001E-4</v>
      </c>
      <c r="D1138" s="17">
        <v>9.1521047281624109E-4</v>
      </c>
      <c r="E1138" s="17">
        <v>2.1587670454019514E-4</v>
      </c>
      <c r="F1138" s="17">
        <v>15980617.486213816</v>
      </c>
      <c r="G1138" s="17">
        <v>10413640.029123416</v>
      </c>
      <c r="H1138" s="16">
        <f t="shared" si="17"/>
        <v>0.65164190545872658</v>
      </c>
    </row>
    <row r="1139" spans="1:8" x14ac:dyDescent="0.25">
      <c r="A1139" s="16" t="s">
        <v>2780</v>
      </c>
      <c r="B1139" s="17">
        <v>1.5611400000000001E-5</v>
      </c>
      <c r="C1139" s="17">
        <v>3.5617000000000001E-5</v>
      </c>
      <c r="D1139" s="17">
        <v>3.8556910949053767E-4</v>
      </c>
      <c r="E1139" s="17">
        <v>2.2020883353406862E-4</v>
      </c>
      <c r="F1139" s="17">
        <v>1461656.89920908</v>
      </c>
      <c r="G1139" s="17">
        <v>1904554.6090955639</v>
      </c>
      <c r="H1139" s="16">
        <f t="shared" si="17"/>
        <v>1.3030107203175663</v>
      </c>
    </row>
    <row r="1140" spans="1:8" x14ac:dyDescent="0.25">
      <c r="A1140" s="16" t="s">
        <v>1591</v>
      </c>
      <c r="B1140" s="17">
        <v>5.1560900000000003E-5</v>
      </c>
      <c r="C1140" s="17">
        <v>1.48522E-4</v>
      </c>
      <c r="D1140" s="17">
        <v>8.1117237967808818E-5</v>
      </c>
      <c r="E1140" s="17">
        <v>6.1448581432023362E-5</v>
      </c>
      <c r="F1140" s="17">
        <v>1705071.7721096275</v>
      </c>
      <c r="G1140" s="17">
        <v>3720588.7702149781</v>
      </c>
      <c r="H1140" s="16">
        <f t="shared" si="17"/>
        <v>2.1820716471140802</v>
      </c>
    </row>
    <row r="1141" spans="1:8" x14ac:dyDescent="0.25">
      <c r="A1141" s="16" t="s">
        <v>3184</v>
      </c>
      <c r="B1141" s="17">
        <v>1.19289E-5</v>
      </c>
      <c r="C1141" s="17">
        <v>2.8655900000000001E-5</v>
      </c>
      <c r="D1141" s="17">
        <v>2.4144989354924013E-4</v>
      </c>
      <c r="E1141" s="17">
        <v>1.1072386597514995E-4</v>
      </c>
      <c r="F1141" s="17">
        <v>648383.32734325295</v>
      </c>
      <c r="G1141" s="17">
        <v>714265.57060400245</v>
      </c>
      <c r="H1141" s="16">
        <f t="shared" si="17"/>
        <v>1.1016100206195949</v>
      </c>
    </row>
    <row r="1142" spans="1:8" x14ac:dyDescent="0.25">
      <c r="A1142" s="16" t="s">
        <v>689</v>
      </c>
      <c r="B1142" s="17">
        <v>1.00235E-5</v>
      </c>
      <c r="C1142" s="17">
        <v>2.92071E-5</v>
      </c>
      <c r="D1142" s="17">
        <v>1.7586745179078017E-5</v>
      </c>
      <c r="E1142" s="17">
        <v>2.6690246231862052E-5</v>
      </c>
      <c r="F1142" s="17">
        <v>66457.523178732954</v>
      </c>
      <c r="G1142" s="17">
        <v>293886.95136742317</v>
      </c>
      <c r="H1142" s="16">
        <f t="shared" si="17"/>
        <v>4.4221773143280458</v>
      </c>
    </row>
    <row r="1143" spans="1:8" x14ac:dyDescent="0.25">
      <c r="A1143" s="16" t="s">
        <v>467</v>
      </c>
      <c r="B1143" s="17">
        <v>4.6103000000000002E-5</v>
      </c>
      <c r="C1143" s="17">
        <v>3.2493799999999998E-4</v>
      </c>
      <c r="D1143" s="17">
        <v>1.0487370934895021E-5</v>
      </c>
      <c r="E1143" s="17">
        <v>8.9244489859191559E-6</v>
      </c>
      <c r="F1143" s="17">
        <v>165940.75932996001</v>
      </c>
      <c r="G1143" s="17">
        <v>995266.00843078771</v>
      </c>
      <c r="H1143" s="16">
        <f t="shared" si="17"/>
        <v>5.9977187789756963</v>
      </c>
    </row>
    <row r="1144" spans="1:8" x14ac:dyDescent="0.25">
      <c r="A1144" s="16" t="s">
        <v>722</v>
      </c>
      <c r="B1144" s="17">
        <v>3.2795700000000002E-5</v>
      </c>
      <c r="C1144" s="17">
        <v>7.3450399999999997E-4</v>
      </c>
      <c r="D1144" s="17">
        <v>2.4068053092518159E-5</v>
      </c>
      <c r="E1144" s="17">
        <v>4.5477564442872931E-6</v>
      </c>
      <c r="F1144" s="17">
        <v>314875.64620257681</v>
      </c>
      <c r="G1144" s="17">
        <v>1332516.4191933339</v>
      </c>
      <c r="H1144" s="16">
        <f t="shared" si="17"/>
        <v>4.2318814911968543</v>
      </c>
    </row>
    <row r="1145" spans="1:8" x14ac:dyDescent="0.25">
      <c r="A1145" s="16" t="s">
        <v>68</v>
      </c>
      <c r="B1145" s="17">
        <v>6.2993899999999993E-5</v>
      </c>
      <c r="C1145" s="17">
        <v>2.86491E-3</v>
      </c>
      <c r="D1145" s="17">
        <v>3.7013687927313491E-6</v>
      </c>
      <c r="E1145" s="17">
        <v>3.2970814618492553E-6</v>
      </c>
      <c r="F1145" s="17">
        <v>96402.168045782033</v>
      </c>
      <c r="G1145" s="17">
        <v>3905409.7511336664</v>
      </c>
      <c r="H1145" s="16">
        <f t="shared" si="17"/>
        <v>40.511638174765544</v>
      </c>
    </row>
    <row r="1146" spans="1:8" x14ac:dyDescent="0.25">
      <c r="A1146" s="16" t="s">
        <v>106</v>
      </c>
      <c r="B1146" s="17">
        <v>3.2049199999999998E-5</v>
      </c>
      <c r="C1146" s="17">
        <v>3.5574999999999999E-3</v>
      </c>
      <c r="D1146" s="17">
        <v>5.2647100171851063E-6</v>
      </c>
      <c r="E1146" s="17">
        <v>1.1518360238504561E-6</v>
      </c>
      <c r="F1146" s="17">
        <v>72022.603809589331</v>
      </c>
      <c r="G1146" s="17">
        <v>1749092.3313749325</v>
      </c>
      <c r="H1146" s="16">
        <f t="shared" si="17"/>
        <v>24.28532486827493</v>
      </c>
    </row>
    <row r="1147" spans="1:8" x14ac:dyDescent="0.25">
      <c r="A1147" s="28" t="s">
        <v>1520</v>
      </c>
      <c r="B1147" s="17">
        <v>1.74959E-5</v>
      </c>
      <c r="C1147" s="17">
        <v>4.9423799999999999E-5</v>
      </c>
      <c r="D1147" s="17">
        <v>9.1874183803005092E-5</v>
      </c>
      <c r="E1147" s="19">
        <v>7.3724487188903709E-5</v>
      </c>
      <c r="F1147" s="17">
        <v>537477.97404122737</v>
      </c>
      <c r="G1147" s="17">
        <v>1218368.8411221656</v>
      </c>
      <c r="H1147" s="16">
        <f t="shared" si="17"/>
        <v>2.2668256188461227</v>
      </c>
    </row>
    <row r="1148" spans="1:8" x14ac:dyDescent="0.25">
      <c r="A1148" s="16" t="s">
        <v>2567</v>
      </c>
      <c r="B1148" s="17">
        <v>1.69075E-5</v>
      </c>
      <c r="C1148" s="17">
        <v>4.67418E-5</v>
      </c>
      <c r="D1148" s="17">
        <v>1.1308430379374167E-4</v>
      </c>
      <c r="E1148" s="17">
        <v>5.8313608752798979E-5</v>
      </c>
      <c r="F1148" s="17">
        <v>631379.35524345632</v>
      </c>
      <c r="G1148" s="17">
        <v>900085.99448683707</v>
      </c>
      <c r="H1148" s="16">
        <f t="shared" si="17"/>
        <v>1.4255866730703746</v>
      </c>
    </row>
    <row r="1149" spans="1:8" x14ac:dyDescent="0.25">
      <c r="A1149" s="16" t="s">
        <v>1145</v>
      </c>
      <c r="B1149" s="17">
        <v>5.0298499999999998E-6</v>
      </c>
      <c r="C1149" s="17">
        <v>1.2009E-4</v>
      </c>
      <c r="D1149" s="17">
        <v>9.5798228844512953E-5</v>
      </c>
      <c r="E1149" s="17">
        <v>1.1586588892330451E-5</v>
      </c>
      <c r="F1149" s="17">
        <v>203435.12937290611</v>
      </c>
      <c r="G1149" s="17">
        <v>587456.72346404719</v>
      </c>
      <c r="H1149" s="16">
        <f t="shared" si="17"/>
        <v>2.88768574667953</v>
      </c>
    </row>
    <row r="1150" spans="1:8" x14ac:dyDescent="0.25">
      <c r="A1150" s="16" t="s">
        <v>544</v>
      </c>
      <c r="B1150" s="17">
        <v>2.34928E-5</v>
      </c>
      <c r="C1150" s="17">
        <v>1.15677E-4</v>
      </c>
      <c r="D1150" s="17">
        <v>3.1796234310221987E-5</v>
      </c>
      <c r="E1150" s="17">
        <v>3.4094966079126808E-5</v>
      </c>
      <c r="F1150" s="17">
        <v>202757.57625487371</v>
      </c>
      <c r="G1150" s="17">
        <v>1070542.4688615075</v>
      </c>
      <c r="H1150" s="16">
        <f t="shared" si="17"/>
        <v>5.2799135235064965</v>
      </c>
    </row>
    <row r="1151" spans="1:8" x14ac:dyDescent="0.25">
      <c r="A1151" s="16" t="s">
        <v>2675</v>
      </c>
      <c r="B1151" s="17">
        <v>1.1166E-4</v>
      </c>
      <c r="C1151" s="17">
        <v>2.11979E-4</v>
      </c>
      <c r="D1151" s="17">
        <v>7.4525867523015266E-5</v>
      </c>
      <c r="E1151" s="17">
        <v>5.3181464018799944E-5</v>
      </c>
      <c r="F1151" s="17">
        <v>2302799.8923384729</v>
      </c>
      <c r="G1151" s="17">
        <v>3119641.3244103538</v>
      </c>
      <c r="H1151" s="16">
        <f t="shared" si="17"/>
        <v>1.354716636382324</v>
      </c>
    </row>
    <row r="1152" spans="1:8" x14ac:dyDescent="0.25">
      <c r="A1152" s="16" t="s">
        <v>3404</v>
      </c>
      <c r="B1152" s="17">
        <v>9.4535199999999999E-6</v>
      </c>
      <c r="C1152" s="17">
        <v>4.8476600000000003E-5</v>
      </c>
      <c r="D1152" s="17">
        <v>2.1716039958740739E-4</v>
      </c>
      <c r="E1152" s="17">
        <v>4.1727233967259468E-5</v>
      </c>
      <c r="F1152" s="17">
        <v>862500.47556249599</v>
      </c>
      <c r="G1152" s="17">
        <v>849839.49983006483</v>
      </c>
      <c r="H1152" s="16">
        <f t="shared" si="17"/>
        <v>0.98532061594032849</v>
      </c>
    </row>
    <row r="1153" spans="1:8" x14ac:dyDescent="0.25">
      <c r="A1153" s="28" t="s">
        <v>2157</v>
      </c>
      <c r="B1153" s="17">
        <v>1.1416299999999999E-5</v>
      </c>
      <c r="C1153" s="17">
        <v>4.2669000000000001E-5</v>
      </c>
      <c r="D1153" s="17">
        <v>2.1341046968309282E-4</v>
      </c>
      <c r="E1153" s="19">
        <v>9.6216342590178545E-5</v>
      </c>
      <c r="F1153" s="17">
        <v>531669.62801250874</v>
      </c>
      <c r="G1153" s="17">
        <v>895905.21867537941</v>
      </c>
      <c r="H1153" s="16">
        <f t="shared" si="17"/>
        <v>1.6850787998262358</v>
      </c>
    </row>
    <row r="1154" spans="1:8" x14ac:dyDescent="0.25">
      <c r="A1154" s="16" t="s">
        <v>2076</v>
      </c>
      <c r="B1154" s="17">
        <v>8.8487999999999997E-5</v>
      </c>
      <c r="C1154" s="17">
        <v>2.8817900000000001E-4</v>
      </c>
      <c r="D1154" s="17">
        <v>1.9986644250011298E-5</v>
      </c>
      <c r="E1154" s="17">
        <v>1.0705731323255638E-5</v>
      </c>
      <c r="F1154" s="17">
        <v>580508.84569467069</v>
      </c>
      <c r="G1154" s="17">
        <v>1012659.0540835247</v>
      </c>
      <c r="H1154" s="16">
        <f t="shared" si="17"/>
        <v>1.7444334597033022</v>
      </c>
    </row>
    <row r="1155" spans="1:8" x14ac:dyDescent="0.25">
      <c r="A1155" s="16" t="s">
        <v>630</v>
      </c>
      <c r="B1155" s="17">
        <v>1.48181E-5</v>
      </c>
      <c r="C1155" s="17">
        <v>2.6942300000000003E-4</v>
      </c>
      <c r="D1155" s="17">
        <v>2.2471350434095959E-5</v>
      </c>
      <c r="E1155" s="17">
        <v>5.8617953282735022E-6</v>
      </c>
      <c r="F1155" s="17">
        <v>123133.98556840172</v>
      </c>
      <c r="G1155" s="17">
        <v>584011.71797132632</v>
      </c>
      <c r="H1155" s="16">
        <f t="shared" ref="H1155:H1218" si="18">G1155/F1155</f>
        <v>4.7428962465192361</v>
      </c>
    </row>
    <row r="1156" spans="1:8" x14ac:dyDescent="0.25">
      <c r="A1156" s="28" t="s">
        <v>2968</v>
      </c>
      <c r="B1156" s="17">
        <v>1.06416E-5</v>
      </c>
      <c r="C1156" s="17">
        <v>1.5284000000000001E-4</v>
      </c>
      <c r="D1156" s="17">
        <v>6.019377083206983E-5</v>
      </c>
      <c r="E1156" s="19">
        <v>5.0679795808399421E-6</v>
      </c>
      <c r="F1156" s="17">
        <v>240693.31559218519</v>
      </c>
      <c r="G1156" s="17">
        <v>291056.587996574</v>
      </c>
      <c r="H1156" s="16">
        <f t="shared" si="18"/>
        <v>1.209242505469994</v>
      </c>
    </row>
    <row r="1157" spans="1:8" x14ac:dyDescent="0.25">
      <c r="A1157" s="28" t="s">
        <v>2388</v>
      </c>
      <c r="B1157" s="17">
        <v>2.3227400000000001E-5</v>
      </c>
      <c r="C1157" s="17">
        <v>9.8898600000000002E-5</v>
      </c>
      <c r="D1157" s="17">
        <v>9.3803126065175344E-5</v>
      </c>
      <c r="E1157" s="19">
        <v>3.3787700885542712E-5</v>
      </c>
      <c r="F1157" s="17">
        <v>554060.81391499774</v>
      </c>
      <c r="G1157" s="17">
        <v>849744.39664350718</v>
      </c>
      <c r="H1157" s="16">
        <f t="shared" si="18"/>
        <v>1.5336662967359251</v>
      </c>
    </row>
    <row r="1158" spans="1:8" x14ac:dyDescent="0.25">
      <c r="A1158" s="28" t="s">
        <v>1374</v>
      </c>
      <c r="B1158" s="17">
        <v>1.6885299999999999E-5</v>
      </c>
      <c r="C1158" s="17">
        <v>4.22855E-5</v>
      </c>
      <c r="D1158" s="17">
        <v>3.0715483933985637E-5</v>
      </c>
      <c r="E1158" s="19">
        <v>3.0178330781906065E-5</v>
      </c>
      <c r="F1158" s="17">
        <v>185605.94645968426</v>
      </c>
      <c r="G1158" s="17">
        <v>456680.45752459147</v>
      </c>
      <c r="H1158" s="16">
        <f t="shared" si="18"/>
        <v>2.4604839782101902</v>
      </c>
    </row>
    <row r="1159" spans="1:8" x14ac:dyDescent="0.25">
      <c r="A1159" s="16" t="s">
        <v>2936</v>
      </c>
      <c r="B1159" s="17">
        <v>1.0649899999999999E-5</v>
      </c>
      <c r="C1159" s="17">
        <v>2.23942E-5</v>
      </c>
      <c r="D1159" s="17">
        <v>3.0114127202366905E-4</v>
      </c>
      <c r="E1159" s="17">
        <v>1.7532036360116683E-4</v>
      </c>
      <c r="F1159" s="17">
        <v>515869.98831034399</v>
      </c>
      <c r="G1159" s="17">
        <v>631527.64653216116</v>
      </c>
      <c r="H1159" s="16">
        <f t="shared" si="18"/>
        <v>1.2241992378751025</v>
      </c>
    </row>
    <row r="1160" spans="1:8" x14ac:dyDescent="0.25">
      <c r="A1160" s="16" t="s">
        <v>2401</v>
      </c>
      <c r="B1160" s="17">
        <v>2.2474099999999999E-5</v>
      </c>
      <c r="C1160" s="17">
        <v>6.2658900000000004E-5</v>
      </c>
      <c r="D1160" s="17">
        <v>7.7646464665200301E-5</v>
      </c>
      <c r="E1160" s="17">
        <v>4.2558322336351419E-5</v>
      </c>
      <c r="F1160" s="17">
        <v>427017.94724324346</v>
      </c>
      <c r="G1160" s="17">
        <v>652543.39623212174</v>
      </c>
      <c r="H1160" s="16">
        <f t="shared" si="18"/>
        <v>1.5281404457232604</v>
      </c>
    </row>
    <row r="1161" spans="1:8" x14ac:dyDescent="0.25">
      <c r="A1161" s="28" t="s">
        <v>574</v>
      </c>
      <c r="B1161" s="17">
        <v>1.07569E-5</v>
      </c>
      <c r="C1161" s="17">
        <v>1.31194E-4</v>
      </c>
      <c r="D1161" s="17">
        <v>4.0741811909119317E-5</v>
      </c>
      <c r="E1161" s="19">
        <v>1.6953575371191936E-5</v>
      </c>
      <c r="F1161" s="17">
        <v>139303.23275572239</v>
      </c>
      <c r="G1161" s="17">
        <v>706983.04604295525</v>
      </c>
      <c r="H1161" s="16">
        <f t="shared" si="18"/>
        <v>5.0751373967228579</v>
      </c>
    </row>
    <row r="1162" spans="1:8" x14ac:dyDescent="0.25">
      <c r="A1162" s="16" t="s">
        <v>1096</v>
      </c>
      <c r="B1162" s="17">
        <v>3.2735299999999998E-5</v>
      </c>
      <c r="C1162" s="17">
        <v>1.2799400000000001E-4</v>
      </c>
      <c r="D1162" s="17">
        <v>6.9498008605352343E-5</v>
      </c>
      <c r="E1162" s="17">
        <v>5.3414451002366089E-5</v>
      </c>
      <c r="F1162" s="17">
        <v>892633.10310113302</v>
      </c>
      <c r="G1162" s="17">
        <v>2682456.4714296442</v>
      </c>
      <c r="H1162" s="16">
        <f t="shared" si="18"/>
        <v>3.0051053026270402</v>
      </c>
    </row>
    <row r="1163" spans="1:8" x14ac:dyDescent="0.25">
      <c r="A1163" s="28" t="s">
        <v>392</v>
      </c>
      <c r="B1163" s="17">
        <v>1.19073E-5</v>
      </c>
      <c r="C1163" s="17">
        <v>5.1255599999999998E-5</v>
      </c>
      <c r="D1163" s="17">
        <v>3.4454278872531471E-5</v>
      </c>
      <c r="E1163" s="19">
        <v>5.4655440230863053E-5</v>
      </c>
      <c r="F1163" s="17">
        <v>138289.10558259103</v>
      </c>
      <c r="G1163" s="17">
        <v>944291.81655241456</v>
      </c>
      <c r="H1163" s="16">
        <f t="shared" si="18"/>
        <v>6.8283890663277944</v>
      </c>
    </row>
    <row r="1164" spans="1:8" x14ac:dyDescent="0.25">
      <c r="A1164" s="28" t="s">
        <v>528</v>
      </c>
      <c r="B1164" s="17">
        <v>1.1104500000000001E-6</v>
      </c>
      <c r="C1164" s="17">
        <v>1.7334599999999998E-5</v>
      </c>
      <c r="D1164" s="17">
        <v>2.8234881363638794E-5</v>
      </c>
      <c r="E1164" s="19">
        <v>9.7297283372535991E-6</v>
      </c>
      <c r="F1164" s="17">
        <v>26715.121328640384</v>
      </c>
      <c r="G1164" s="17">
        <v>143709.90900566548</v>
      </c>
      <c r="H1164" s="16">
        <f t="shared" si="18"/>
        <v>5.3793470461090109</v>
      </c>
    </row>
    <row r="1165" spans="1:8" x14ac:dyDescent="0.25">
      <c r="A1165" s="16" t="s">
        <v>313</v>
      </c>
      <c r="B1165" s="17">
        <v>1.438E-6</v>
      </c>
      <c r="C1165" s="17">
        <v>1.7912599999999999E-5</v>
      </c>
      <c r="D1165" s="17">
        <v>5.5833720293500313E-5</v>
      </c>
      <c r="E1165" s="17">
        <v>3.8339961427876446E-5</v>
      </c>
      <c r="F1165" s="17">
        <v>56605.345976838951</v>
      </c>
      <c r="G1165" s="17">
        <v>484186.07607329509</v>
      </c>
      <c r="H1165" s="16">
        <f t="shared" si="18"/>
        <v>8.553716397589163</v>
      </c>
    </row>
    <row r="1166" spans="1:8" x14ac:dyDescent="0.25">
      <c r="A1166" s="16" t="s">
        <v>3738</v>
      </c>
      <c r="B1166" s="17">
        <v>3.5483500000000001E-6</v>
      </c>
      <c r="C1166" s="17">
        <v>6.5582199999999999E-6</v>
      </c>
      <c r="D1166" s="17">
        <v>2.0578508417095999E-4</v>
      </c>
      <c r="E1166" s="17">
        <v>7.4652496785886885E-5</v>
      </c>
      <c r="F1166" s="17">
        <v>158019.49431121832</v>
      </c>
      <c r="G1166" s="17">
        <v>105949.92232833539</v>
      </c>
      <c r="H1166" s="16">
        <f t="shared" si="18"/>
        <v>0.67048640289702321</v>
      </c>
    </row>
    <row r="1167" spans="1:8" x14ac:dyDescent="0.25">
      <c r="A1167" s="16" t="s">
        <v>3613</v>
      </c>
      <c r="B1167" s="17">
        <v>3.5544300000000002E-6</v>
      </c>
      <c r="C1167" s="17">
        <v>6.7200099999999999E-6</v>
      </c>
      <c r="D1167" s="17">
        <v>1.7204296771800983E-4</v>
      </c>
      <c r="E1167" s="17">
        <v>7.5409491381807567E-5</v>
      </c>
      <c r="F1167" s="17">
        <v>132488.82110378283</v>
      </c>
      <c r="G1167" s="17">
        <v>109791.38796647471</v>
      </c>
      <c r="H1167" s="16">
        <f t="shared" si="18"/>
        <v>0.82868416408107004</v>
      </c>
    </row>
    <row r="1168" spans="1:8" x14ac:dyDescent="0.25">
      <c r="A1168" s="28" t="s">
        <v>3569</v>
      </c>
      <c r="B1168" s="17">
        <v>3.2032999999999999E-6</v>
      </c>
      <c r="C1168" s="17">
        <v>5.3856499999999998E-6</v>
      </c>
      <c r="D1168" s="17">
        <v>4.1617833004654452E-4</v>
      </c>
      <c r="E1168" s="19">
        <v>2.1587273692588789E-4</v>
      </c>
      <c r="F1168" s="17">
        <v>237286.10144572522</v>
      </c>
      <c r="G1168" s="17">
        <v>206933.66427775961</v>
      </c>
      <c r="H1168" s="16">
        <f t="shared" si="18"/>
        <v>0.87208506110119488</v>
      </c>
    </row>
    <row r="1169" spans="1:8" x14ac:dyDescent="0.25">
      <c r="A1169" s="28" t="s">
        <v>3502</v>
      </c>
      <c r="B1169" s="17">
        <v>3.2159800000000001E-6</v>
      </c>
      <c r="C1169" s="17">
        <v>5.3834699999999998E-6</v>
      </c>
      <c r="D1169" s="17">
        <v>4.7398076114643666E-4</v>
      </c>
      <c r="E1169" s="19">
        <v>2.6089829440684257E-4</v>
      </c>
      <c r="F1169" s="17">
        <v>272626.59522795933</v>
      </c>
      <c r="G1169" s="17">
        <v>251204.66702826504</v>
      </c>
      <c r="H1169" s="16">
        <f t="shared" si="18"/>
        <v>0.92142392351053592</v>
      </c>
    </row>
    <row r="1170" spans="1:8" x14ac:dyDescent="0.25">
      <c r="A1170" s="28" t="s">
        <v>2950</v>
      </c>
      <c r="B1170" s="17">
        <v>5.8706600000000001E-6</v>
      </c>
      <c r="C1170" s="17">
        <v>1.70805E-5</v>
      </c>
      <c r="D1170" s="17">
        <v>8.4459623509287396E-4</v>
      </c>
      <c r="E1170" s="19">
        <v>3.5290498976176676E-4</v>
      </c>
      <c r="F1170" s="17">
        <v>757562.26489283342</v>
      </c>
      <c r="G1170" s="17">
        <v>920959.73379368125</v>
      </c>
      <c r="H1170" s="16">
        <f t="shared" si="18"/>
        <v>1.2156885004349609</v>
      </c>
    </row>
    <row r="1171" spans="1:8" x14ac:dyDescent="0.25">
      <c r="A1171" s="28" t="s">
        <v>3286</v>
      </c>
      <c r="B1171" s="17">
        <v>5.09514E-6</v>
      </c>
      <c r="C1171" s="17">
        <v>2.3581600000000001E-5</v>
      </c>
      <c r="D1171" s="17">
        <v>1.1514340145790899E-3</v>
      </c>
      <c r="E1171" s="19">
        <v>2.62720853762241E-4</v>
      </c>
      <c r="F1171" s="17">
        <v>884248.20412023552</v>
      </c>
      <c r="G1171" s="17">
        <v>933784.8534327657</v>
      </c>
      <c r="H1171" s="16">
        <f t="shared" si="18"/>
        <v>1.0560212043199066</v>
      </c>
    </row>
    <row r="1172" spans="1:8" x14ac:dyDescent="0.25">
      <c r="A1172" s="28" t="s">
        <v>391</v>
      </c>
      <c r="B1172" s="17">
        <v>7.2363099999999997E-4</v>
      </c>
      <c r="C1172" s="17">
        <v>3.2790900000000001E-3</v>
      </c>
      <c r="D1172" s="17">
        <v>4.4086683278780951E-5</v>
      </c>
      <c r="E1172" s="19">
        <v>6.6556520615037928E-5</v>
      </c>
      <c r="F1172" s="17">
        <v>16291805.39504059</v>
      </c>
      <c r="G1172" s="17">
        <v>111452180.57657947</v>
      </c>
      <c r="H1172" s="16">
        <f t="shared" si="18"/>
        <v>6.8409963091326125</v>
      </c>
    </row>
    <row r="1173" spans="1:8" x14ac:dyDescent="0.25">
      <c r="A1173" s="28" t="s">
        <v>635</v>
      </c>
      <c r="B1173" s="17">
        <v>6.4139999999999998E-4</v>
      </c>
      <c r="C1173" s="17">
        <v>2.7780499999999998E-3</v>
      </c>
      <c r="D1173" s="17">
        <v>9.50522102088909E-5</v>
      </c>
      <c r="E1173" s="19">
        <v>1.0370319775049822E-4</v>
      </c>
      <c r="F1173" s="17">
        <v>30710684.504096895</v>
      </c>
      <c r="G1173" s="17">
        <v>145121088.56533194</v>
      </c>
      <c r="H1173" s="16">
        <f t="shared" si="18"/>
        <v>4.725426701120008</v>
      </c>
    </row>
    <row r="1174" spans="1:8" x14ac:dyDescent="0.25">
      <c r="A1174" s="28" t="s">
        <v>1238</v>
      </c>
      <c r="B1174" s="17">
        <v>7.5198500000000002E-5</v>
      </c>
      <c r="C1174" s="17">
        <v>8.9101899999999995E-4</v>
      </c>
      <c r="D1174" s="17">
        <v>2.4844535056415266E-5</v>
      </c>
      <c r="E1174" s="19">
        <v>5.6465050093878538E-6</v>
      </c>
      <c r="F1174" s="17">
        <v>651010.12376989389</v>
      </c>
      <c r="G1174" s="17">
        <v>1753131.0173837095</v>
      </c>
      <c r="H1174" s="16">
        <f t="shared" si="18"/>
        <v>2.6929397153328622</v>
      </c>
    </row>
    <row r="1175" spans="1:8" x14ac:dyDescent="0.25">
      <c r="A1175" s="16" t="s">
        <v>897</v>
      </c>
      <c r="B1175" s="17">
        <v>3.9304400000000003E-5</v>
      </c>
      <c r="C1175" s="17">
        <v>1.5106399999999999E-4</v>
      </c>
      <c r="D1175" s="17">
        <v>9.0637456282518014E-5</v>
      </c>
      <c r="E1175" s="17">
        <v>8.2895271868222974E-5</v>
      </c>
      <c r="F1175" s="17">
        <v>1410956.1106615863</v>
      </c>
      <c r="G1175" s="17">
        <v>4959699.5159096867</v>
      </c>
      <c r="H1175" s="16">
        <f t="shared" si="18"/>
        <v>3.5151338007134201</v>
      </c>
    </row>
    <row r="1176" spans="1:8" x14ac:dyDescent="0.25">
      <c r="A1176" s="28" t="s">
        <v>3590</v>
      </c>
      <c r="B1176" s="17">
        <v>9.2358200000000003E-6</v>
      </c>
      <c r="C1176" s="17">
        <v>1.9274900000000001E-5</v>
      </c>
      <c r="D1176" s="17">
        <v>2.604665541749878E-4</v>
      </c>
      <c r="E1176" s="19">
        <v>1.060589701132362E-4</v>
      </c>
      <c r="F1176" s="17">
        <v>981455.06147698604</v>
      </c>
      <c r="G1176" s="17">
        <v>834031.65336428909</v>
      </c>
      <c r="H1176" s="16">
        <f t="shared" si="18"/>
        <v>0.84979097474841048</v>
      </c>
    </row>
    <row r="1177" spans="1:8" x14ac:dyDescent="0.25">
      <c r="A1177" s="16" t="s">
        <v>3574</v>
      </c>
      <c r="B1177" s="17">
        <v>4.6172199999999998E-5</v>
      </c>
      <c r="C1177" s="17">
        <v>1.3487699999999999E-4</v>
      </c>
      <c r="D1177" s="17">
        <v>7.1001393883735422E-5</v>
      </c>
      <c r="E1177" s="17">
        <v>2.1026979955388424E-5</v>
      </c>
      <c r="F1177" s="17">
        <v>1110613.9487365708</v>
      </c>
      <c r="G1177" s="17">
        <v>960794.43519313878</v>
      </c>
      <c r="H1177" s="16">
        <f t="shared" si="18"/>
        <v>0.86510207825692631</v>
      </c>
    </row>
    <row r="1178" spans="1:8" x14ac:dyDescent="0.25">
      <c r="A1178" s="28" t="s">
        <v>3537</v>
      </c>
      <c r="B1178" s="17">
        <v>4.8745600000000003E-5</v>
      </c>
      <c r="C1178" s="17">
        <v>1.4888799999999999E-4</v>
      </c>
      <c r="D1178" s="17">
        <v>7.7547217200047208E-5</v>
      </c>
      <c r="E1178" s="19">
        <v>2.2659985105342068E-5</v>
      </c>
      <c r="F1178" s="17">
        <v>1310181.2926018503</v>
      </c>
      <c r="G1178" s="17">
        <v>1169362.2569547878</v>
      </c>
      <c r="H1178" s="16">
        <f t="shared" si="18"/>
        <v>0.89251942731725753</v>
      </c>
    </row>
    <row r="1179" spans="1:8" x14ac:dyDescent="0.25">
      <c r="A1179" s="28" t="s">
        <v>2891</v>
      </c>
      <c r="B1179" s="17">
        <v>4.6480400000000003E-5</v>
      </c>
      <c r="C1179" s="17">
        <v>1.4118900000000001E-4</v>
      </c>
      <c r="D1179" s="17">
        <v>5.2139118942406194E-5</v>
      </c>
      <c r="E1179" s="19">
        <v>2.1390227528974394E-5</v>
      </c>
      <c r="F1179" s="17">
        <v>829654.23156975582</v>
      </c>
      <c r="G1179" s="17">
        <v>1033903.1396236998</v>
      </c>
      <c r="H1179" s="16">
        <f t="shared" si="18"/>
        <v>1.2461855798258181</v>
      </c>
    </row>
    <row r="1180" spans="1:8" x14ac:dyDescent="0.25">
      <c r="A1180" s="16" t="s">
        <v>3636</v>
      </c>
      <c r="B1180" s="17">
        <v>4.8570899999999999E-5</v>
      </c>
      <c r="C1180" s="17">
        <v>1.51378E-4</v>
      </c>
      <c r="D1180" s="17">
        <v>8.3131917473164228E-5</v>
      </c>
      <c r="E1180" s="17">
        <v>2.1541523520702147E-5</v>
      </c>
      <c r="F1180" s="17">
        <v>1391723.6835116448</v>
      </c>
      <c r="G1180" s="17">
        <v>1123953.2506726461</v>
      </c>
      <c r="H1180" s="16">
        <f t="shared" si="18"/>
        <v>0.80759799088612816</v>
      </c>
    </row>
    <row r="1181" spans="1:8" x14ac:dyDescent="0.25">
      <c r="A1181" s="16" t="s">
        <v>3698</v>
      </c>
      <c r="B1181" s="17">
        <v>4.40591E-5</v>
      </c>
      <c r="C1181" s="17">
        <v>1.3081900000000001E-4</v>
      </c>
      <c r="D1181" s="17">
        <v>7.2004001219056957E-5</v>
      </c>
      <c r="E1181" s="17">
        <v>1.8060217297905055E-5</v>
      </c>
      <c r="F1181" s="17">
        <v>1080872.4242694762</v>
      </c>
      <c r="G1181" s="17">
        <v>804963.11634794227</v>
      </c>
      <c r="H1181" s="16">
        <f t="shared" si="18"/>
        <v>0.74473462202719121</v>
      </c>
    </row>
    <row r="1182" spans="1:8" x14ac:dyDescent="0.25">
      <c r="A1182" s="16" t="s">
        <v>3743</v>
      </c>
      <c r="B1182" s="17">
        <v>5.5642600000000002E-5</v>
      </c>
      <c r="C1182" s="17">
        <v>1.83556E-4</v>
      </c>
      <c r="D1182" s="17">
        <v>7.2398874719266522E-5</v>
      </c>
      <c r="E1182" s="17">
        <v>1.4519813375160305E-5</v>
      </c>
      <c r="F1182" s="17">
        <v>1426337.723003329</v>
      </c>
      <c r="G1182" s="17">
        <v>943653.93824520381</v>
      </c>
      <c r="H1182" s="16">
        <f t="shared" si="18"/>
        <v>0.66159221832696447</v>
      </c>
    </row>
    <row r="1183" spans="1:8" x14ac:dyDescent="0.25">
      <c r="A1183" s="28" t="s">
        <v>2426</v>
      </c>
      <c r="B1183" s="17">
        <v>8.0254100000000001E-6</v>
      </c>
      <c r="C1183" s="17">
        <v>5.2368199999999998E-5</v>
      </c>
      <c r="D1183" s="17">
        <v>8.0272215794612831E-5</v>
      </c>
      <c r="E1183" s="19">
        <v>1.8649581314193424E-5</v>
      </c>
      <c r="F1183" s="17">
        <v>251285.21081464854</v>
      </c>
      <c r="G1183" s="17">
        <v>380952.81072464236</v>
      </c>
      <c r="H1183" s="16">
        <f t="shared" si="18"/>
        <v>1.5160176338656015</v>
      </c>
    </row>
    <row r="1184" spans="1:8" x14ac:dyDescent="0.25">
      <c r="A1184" s="16" t="s">
        <v>2233</v>
      </c>
      <c r="B1184" s="17">
        <v>2.04134E-5</v>
      </c>
      <c r="C1184" s="17">
        <v>6.8132699999999999E-5</v>
      </c>
      <c r="D1184" s="17">
        <v>6.2061518164914243E-5</v>
      </c>
      <c r="E1184" s="17">
        <v>3.0490413469326917E-5</v>
      </c>
      <c r="F1184" s="17">
        <v>548946.3510252519</v>
      </c>
      <c r="G1184" s="17">
        <v>900142.10182765289</v>
      </c>
      <c r="H1184" s="16">
        <f t="shared" si="18"/>
        <v>1.6397633396168541</v>
      </c>
    </row>
    <row r="1185" spans="1:8" x14ac:dyDescent="0.25">
      <c r="A1185" s="16" t="s">
        <v>1437</v>
      </c>
      <c r="B1185" s="17">
        <v>4.4184100000000003E-5</v>
      </c>
      <c r="C1185" s="17">
        <v>2.02895E-4</v>
      </c>
      <c r="D1185" s="17">
        <v>7.8817147289088018E-5</v>
      </c>
      <c r="E1185" s="17">
        <v>4.0830081856442543E-5</v>
      </c>
      <c r="F1185" s="17">
        <v>1174073.2453020767</v>
      </c>
      <c r="G1185" s="17">
        <v>2792930.0690918993</v>
      </c>
      <c r="H1185" s="16">
        <f t="shared" si="18"/>
        <v>2.3788380156583058</v>
      </c>
    </row>
    <row r="1186" spans="1:8" x14ac:dyDescent="0.25">
      <c r="A1186" s="16" t="s">
        <v>1379</v>
      </c>
      <c r="B1186" s="17">
        <v>1.23775E-5</v>
      </c>
      <c r="C1186" s="17">
        <v>6.5813600000000003E-5</v>
      </c>
      <c r="D1186" s="17">
        <v>1.8138154721518632E-4</v>
      </c>
      <c r="E1186" s="17">
        <v>8.3761580560936077E-5</v>
      </c>
      <c r="F1186" s="17">
        <v>713708.66909563134</v>
      </c>
      <c r="G1186" s="17">
        <v>1752489.5860026928</v>
      </c>
      <c r="H1186" s="16">
        <f t="shared" si="18"/>
        <v>2.4554691036937273</v>
      </c>
    </row>
    <row r="1187" spans="1:8" x14ac:dyDescent="0.25">
      <c r="A1187" s="16" t="s">
        <v>1487</v>
      </c>
      <c r="B1187" s="17">
        <v>1.10495E-5</v>
      </c>
      <c r="C1187" s="17">
        <v>5.50673E-5</v>
      </c>
      <c r="D1187" s="17">
        <v>1.9773972088646887E-4</v>
      </c>
      <c r="E1187" s="17">
        <v>9.1365110879413917E-5</v>
      </c>
      <c r="F1187" s="17">
        <v>727238.07472764899</v>
      </c>
      <c r="G1187" s="17">
        <v>1674612.1355247563</v>
      </c>
      <c r="H1187" s="16">
        <f t="shared" si="18"/>
        <v>2.3027014037348077</v>
      </c>
    </row>
    <row r="1188" spans="1:8" x14ac:dyDescent="0.25">
      <c r="A1188" s="28" t="s">
        <v>1061</v>
      </c>
      <c r="B1188" s="17">
        <v>1.0145399999999999E-5</v>
      </c>
      <c r="C1188" s="17">
        <v>5.6927099999999999E-5</v>
      </c>
      <c r="D1188" s="17">
        <v>9.2806425380850775E-5</v>
      </c>
      <c r="E1188" s="19">
        <v>5.0959780200719613E-5</v>
      </c>
      <c r="F1188" s="17">
        <v>367148.6818261508</v>
      </c>
      <c r="G1188" s="17">
        <v>1131205.1144557318</v>
      </c>
      <c r="H1188" s="16">
        <f t="shared" si="18"/>
        <v>3.0810545439772836</v>
      </c>
    </row>
    <row r="1189" spans="1:8" x14ac:dyDescent="0.25">
      <c r="A1189" s="16" t="s">
        <v>925</v>
      </c>
      <c r="B1189" s="17">
        <v>9.2385300000000001E-6</v>
      </c>
      <c r="C1189" s="17">
        <v>5.0059499999999997E-5</v>
      </c>
      <c r="D1189" s="17">
        <v>7.3620270308422621E-5</v>
      </c>
      <c r="E1189" s="17">
        <v>4.6642893770818272E-5</v>
      </c>
      <c r="F1189" s="17">
        <v>276530.57279328001</v>
      </c>
      <c r="G1189" s="17">
        <v>949324.88700933591</v>
      </c>
      <c r="H1189" s="16">
        <f t="shared" si="18"/>
        <v>3.432983476004305</v>
      </c>
    </row>
    <row r="1190" spans="1:8" x14ac:dyDescent="0.25">
      <c r="A1190" s="28" t="s">
        <v>668</v>
      </c>
      <c r="B1190" s="17">
        <v>7.6053300000000002E-6</v>
      </c>
      <c r="C1190" s="17">
        <v>3.3342700000000002E-5</v>
      </c>
      <c r="D1190" s="17">
        <v>9.6380179919928493E-5</v>
      </c>
      <c r="E1190" s="19">
        <v>1.0051148530289901E-4</v>
      </c>
      <c r="F1190" s="17">
        <v>279894.20237276715</v>
      </c>
      <c r="G1190" s="17">
        <v>1279689.3706379596</v>
      </c>
      <c r="H1190" s="16">
        <f t="shared" si="18"/>
        <v>4.5720467226171797</v>
      </c>
    </row>
    <row r="1191" spans="1:8" x14ac:dyDescent="0.25">
      <c r="A1191" s="16" t="s">
        <v>2579</v>
      </c>
      <c r="B1191" s="17">
        <v>1.1834100000000001E-5</v>
      </c>
      <c r="C1191" s="17">
        <v>3.8853400000000003E-5</v>
      </c>
      <c r="D1191" s="17">
        <v>1.8211417211889795E-4</v>
      </c>
      <c r="E1191" s="17">
        <v>7.8614385657361504E-5</v>
      </c>
      <c r="F1191" s="17">
        <v>823877.76469222468</v>
      </c>
      <c r="G1191" s="17">
        <v>1167655.8445146505</v>
      </c>
      <c r="H1191" s="16">
        <f t="shared" si="18"/>
        <v>1.4172683067261207</v>
      </c>
    </row>
    <row r="1192" spans="1:8" x14ac:dyDescent="0.25">
      <c r="A1192" s="16" t="s">
        <v>1871</v>
      </c>
      <c r="B1192" s="17">
        <v>1.6930099999999999E-5</v>
      </c>
      <c r="C1192" s="17">
        <v>4.6586299999999998E-5</v>
      </c>
      <c r="D1192" s="17">
        <v>1.9928126318233413E-4</v>
      </c>
      <c r="E1192" s="17">
        <v>1.3787393545733136E-4</v>
      </c>
      <c r="F1192" s="17">
        <v>1022817.2080274813</v>
      </c>
      <c r="G1192" s="17">
        <v>1947208.3651303544</v>
      </c>
      <c r="H1192" s="16">
        <f t="shared" si="18"/>
        <v>1.903769656833967</v>
      </c>
    </row>
    <row r="1193" spans="1:8" x14ac:dyDescent="0.25">
      <c r="A1193" s="16" t="s">
        <v>932</v>
      </c>
      <c r="B1193" s="17">
        <v>1.0094900000000001E-5</v>
      </c>
      <c r="C1193" s="17">
        <v>6.8144499999999998E-5</v>
      </c>
      <c r="D1193" s="17">
        <v>5.8831057403285196E-5</v>
      </c>
      <c r="E1193" s="17">
        <v>2.9681937098337214E-5</v>
      </c>
      <c r="F1193" s="17">
        <v>152354.65074934837</v>
      </c>
      <c r="G1193" s="17">
        <v>518883.77412779612</v>
      </c>
      <c r="H1193" s="16">
        <f t="shared" si="18"/>
        <v>3.4057626175222975</v>
      </c>
    </row>
    <row r="1194" spans="1:8" x14ac:dyDescent="0.25">
      <c r="A1194" s="16" t="s">
        <v>1917</v>
      </c>
      <c r="B1194" s="17">
        <v>2.66931E-5</v>
      </c>
      <c r="C1194" s="17">
        <v>8.0643300000000001E-5</v>
      </c>
      <c r="D1194" s="17">
        <v>1.0208516292569558E-4</v>
      </c>
      <c r="E1194" s="17">
        <v>6.3220089356704566E-5</v>
      </c>
      <c r="F1194" s="17">
        <v>703800.68510398234</v>
      </c>
      <c r="G1194" s="17">
        <v>1316774.6045798697</v>
      </c>
      <c r="H1194" s="16">
        <f t="shared" si="18"/>
        <v>1.870948171051189</v>
      </c>
    </row>
    <row r="1195" spans="1:8" x14ac:dyDescent="0.25">
      <c r="A1195" s="28" t="s">
        <v>2546</v>
      </c>
      <c r="B1195" s="17">
        <v>4.1370200000000001E-6</v>
      </c>
      <c r="C1195" s="17">
        <v>2.2902199999999999E-5</v>
      </c>
      <c r="D1195" s="17">
        <v>2.8053444973779777E-4</v>
      </c>
      <c r="E1195" s="19">
        <v>7.2920663997397714E-5</v>
      </c>
      <c r="F1195" s="17">
        <v>610259.47811737214</v>
      </c>
      <c r="G1195" s="17">
        <v>878149.64475280046</v>
      </c>
      <c r="H1195" s="16">
        <f t="shared" si="18"/>
        <v>1.4389774780096158</v>
      </c>
    </row>
    <row r="1196" spans="1:8" x14ac:dyDescent="0.25">
      <c r="A1196" s="16" t="s">
        <v>713</v>
      </c>
      <c r="B1196" s="17">
        <v>1.7712699999999999E-6</v>
      </c>
      <c r="C1196" s="17">
        <v>9.1336899999999996E-6</v>
      </c>
      <c r="D1196" s="17">
        <v>3.0230448591161976E-5</v>
      </c>
      <c r="E1196" s="17">
        <v>2.4979684577107562E-5</v>
      </c>
      <c r="F1196" s="17">
        <v>49209.485273713093</v>
      </c>
      <c r="G1196" s="17">
        <v>209677.91103235964</v>
      </c>
      <c r="H1196" s="16">
        <f t="shared" si="18"/>
        <v>4.2609246950275699</v>
      </c>
    </row>
    <row r="1197" spans="1:8" x14ac:dyDescent="0.25">
      <c r="A1197" s="16" t="s">
        <v>663</v>
      </c>
      <c r="B1197" s="17">
        <v>2.0673600000000001E-5</v>
      </c>
      <c r="C1197" s="17">
        <v>3.7224399999999998E-4</v>
      </c>
      <c r="D1197" s="17">
        <v>1.5851230594715663E-5</v>
      </c>
      <c r="E1197" s="17">
        <v>4.0513507222975157E-6</v>
      </c>
      <c r="F1197" s="17">
        <v>131701.35907624353</v>
      </c>
      <c r="G1197" s="17">
        <v>606092.22276387364</v>
      </c>
      <c r="H1197" s="16">
        <f t="shared" si="18"/>
        <v>4.6020195008997549</v>
      </c>
    </row>
    <row r="1198" spans="1:8" x14ac:dyDescent="0.25">
      <c r="A1198" s="16" t="s">
        <v>1815</v>
      </c>
      <c r="B1198" s="17">
        <v>4.3060699999999999E-5</v>
      </c>
      <c r="C1198" s="17">
        <v>2.2487599999999999E-4</v>
      </c>
      <c r="D1198" s="17">
        <v>1.9514571483900361E-4</v>
      </c>
      <c r="E1198" s="17">
        <v>7.2851289335731193E-5</v>
      </c>
      <c r="F1198" s="17">
        <v>2627503.2462113975</v>
      </c>
      <c r="G1198" s="17">
        <v>5122518.1592465071</v>
      </c>
      <c r="H1198" s="16">
        <f t="shared" si="18"/>
        <v>1.9495763389189631</v>
      </c>
    </row>
    <row r="1199" spans="1:8" x14ac:dyDescent="0.25">
      <c r="A1199" s="16" t="s">
        <v>2532</v>
      </c>
      <c r="B1199" s="17">
        <v>1.75516E-5</v>
      </c>
      <c r="C1199" s="17">
        <v>4.3977699999999997E-5</v>
      </c>
      <c r="D1199" s="17">
        <v>5.5775314811770464E-5</v>
      </c>
      <c r="E1199" s="17">
        <v>3.2221011514360912E-5</v>
      </c>
      <c r="F1199" s="17">
        <v>243014.28402057179</v>
      </c>
      <c r="G1199" s="17">
        <v>351758.6136314231</v>
      </c>
      <c r="H1199" s="16">
        <f t="shared" si="18"/>
        <v>1.4474812254313651</v>
      </c>
    </row>
    <row r="1200" spans="1:8" x14ac:dyDescent="0.25">
      <c r="A1200" s="28" t="s">
        <v>325</v>
      </c>
      <c r="B1200" s="17">
        <v>1.15141E-5</v>
      </c>
      <c r="C1200" s="17">
        <v>8.3059799999999994E-5</v>
      </c>
      <c r="D1200" s="17">
        <v>3.2503436956799225E-5</v>
      </c>
      <c r="E1200" s="19">
        <v>3.6764233272130598E-5</v>
      </c>
      <c r="F1200" s="17">
        <v>120948.66935135996</v>
      </c>
      <c r="G1200" s="17">
        <v>986866.04285570723</v>
      </c>
      <c r="H1200" s="16">
        <f t="shared" si="18"/>
        <v>8.1593790832772886</v>
      </c>
    </row>
    <row r="1201" spans="1:8" x14ac:dyDescent="0.25">
      <c r="A1201" s="16" t="s">
        <v>243</v>
      </c>
      <c r="B1201" s="17">
        <v>4.9896399999999999E-6</v>
      </c>
      <c r="C1201" s="17">
        <v>1.30963E-4</v>
      </c>
      <c r="D1201" s="17">
        <v>3.7782063404368004E-5</v>
      </c>
      <c r="E1201" s="17">
        <v>1.4372729452920805E-5</v>
      </c>
      <c r="F1201" s="17">
        <v>66102.675210051821</v>
      </c>
      <c r="G1201" s="17">
        <v>660012.28078618867</v>
      </c>
      <c r="H1201" s="16">
        <f t="shared" si="18"/>
        <v>9.9846530974562544</v>
      </c>
    </row>
    <row r="1202" spans="1:8" x14ac:dyDescent="0.25">
      <c r="A1202" s="16" t="s">
        <v>3518</v>
      </c>
      <c r="B1202" s="17">
        <v>3.8707799999999997E-6</v>
      </c>
      <c r="C1202" s="17">
        <v>8.92277E-6</v>
      </c>
      <c r="D1202" s="17">
        <v>2.0426794224258048E-4</v>
      </c>
      <c r="E1202" s="17">
        <v>8.0502420440619517E-5</v>
      </c>
      <c r="F1202" s="17">
        <v>347448.84566614975</v>
      </c>
      <c r="G1202" s="17">
        <v>315646.37609959801</v>
      </c>
      <c r="H1202" s="16">
        <f t="shared" si="18"/>
        <v>0.90846862793405414</v>
      </c>
    </row>
    <row r="1203" spans="1:8" x14ac:dyDescent="0.25">
      <c r="A1203" s="28" t="s">
        <v>457</v>
      </c>
      <c r="B1203" s="17">
        <v>4.7305099999999997E-6</v>
      </c>
      <c r="C1203" s="17">
        <v>1.63766E-4</v>
      </c>
      <c r="D1203" s="17">
        <v>9.1861804135673786E-5</v>
      </c>
      <c r="E1203" s="19">
        <v>1.6199396271197363E-5</v>
      </c>
      <c r="F1203" s="17">
        <v>143211.75197640876</v>
      </c>
      <c r="G1203" s="17">
        <v>874295.60051823535</v>
      </c>
      <c r="H1203" s="16">
        <f t="shared" si="18"/>
        <v>6.1049151934281056</v>
      </c>
    </row>
    <row r="1204" spans="1:8" x14ac:dyDescent="0.25">
      <c r="A1204" s="16" t="s">
        <v>2425</v>
      </c>
      <c r="B1204" s="17">
        <v>8.31586E-6</v>
      </c>
      <c r="C1204" s="17">
        <v>2.72755E-5</v>
      </c>
      <c r="D1204" s="17">
        <v>6.1549668744401221E-5</v>
      </c>
      <c r="E1204" s="17">
        <v>2.8453181265831873E-5</v>
      </c>
      <c r="F1204" s="17">
        <v>183596.81114937927</v>
      </c>
      <c r="G1204" s="17">
        <v>278378.56757851248</v>
      </c>
      <c r="H1204" s="16">
        <f t="shared" si="18"/>
        <v>1.5162494698887565</v>
      </c>
    </row>
    <row r="1205" spans="1:8" x14ac:dyDescent="0.25">
      <c r="A1205" s="16" t="s">
        <v>815</v>
      </c>
      <c r="B1205" s="17">
        <v>4.5122600000000001E-5</v>
      </c>
      <c r="C1205" s="17">
        <v>1.2668099999999999E-3</v>
      </c>
      <c r="D1205" s="17">
        <v>1.4296336215327644E-4</v>
      </c>
      <c r="E1205" s="17">
        <v>1.9308578437484308E-5</v>
      </c>
      <c r="F1205" s="17">
        <v>2335225.7621881678</v>
      </c>
      <c r="G1205" s="17">
        <v>8854657.9144166857</v>
      </c>
      <c r="H1205" s="16">
        <f t="shared" si="18"/>
        <v>3.7917781046230146</v>
      </c>
    </row>
    <row r="1206" spans="1:8" x14ac:dyDescent="0.25">
      <c r="A1206" s="16" t="s">
        <v>3567</v>
      </c>
      <c r="B1206" s="17">
        <v>1.04408E-5</v>
      </c>
      <c r="C1206" s="17">
        <v>2.3333499999999999E-5</v>
      </c>
      <c r="D1206" s="17">
        <v>2.4893978736641154E-4</v>
      </c>
      <c r="E1206" s="17">
        <v>9.7205676465786289E-5</v>
      </c>
      <c r="F1206" s="17">
        <v>642998.34334265394</v>
      </c>
      <c r="G1206" s="17">
        <v>561116.80719846685</v>
      </c>
      <c r="H1206" s="16">
        <f t="shared" si="18"/>
        <v>0.87265669189982287</v>
      </c>
    </row>
    <row r="1207" spans="1:8" x14ac:dyDescent="0.25">
      <c r="A1207" s="16" t="s">
        <v>2718</v>
      </c>
      <c r="B1207" s="17">
        <v>3.6918200000000001E-6</v>
      </c>
      <c r="C1207" s="17">
        <v>3.5533600000000001E-5</v>
      </c>
      <c r="D1207" s="17">
        <v>6.4463060065771255E-5</v>
      </c>
      <c r="E1207" s="17">
        <v>8.9169204919826777E-6</v>
      </c>
      <c r="F1207" s="17">
        <v>82115.837427988241</v>
      </c>
      <c r="G1207" s="17">
        <v>109327.54446924475</v>
      </c>
      <c r="H1207" s="16">
        <f t="shared" si="18"/>
        <v>1.3313819586278945</v>
      </c>
    </row>
    <row r="1208" spans="1:8" x14ac:dyDescent="0.25">
      <c r="A1208" s="16" t="s">
        <v>1659</v>
      </c>
      <c r="B1208" s="17">
        <v>5.22115E-6</v>
      </c>
      <c r="C1208" s="17">
        <v>2.7010400000000001E-5</v>
      </c>
      <c r="D1208" s="17">
        <v>3.3287551635278388E-4</v>
      </c>
      <c r="E1208" s="17">
        <v>1.3573205247208932E-4</v>
      </c>
      <c r="F1208" s="17">
        <v>313848.93585164763</v>
      </c>
      <c r="G1208" s="17">
        <v>662042.80343944905</v>
      </c>
      <c r="H1208" s="16">
        <f t="shared" si="18"/>
        <v>2.1094314105063212</v>
      </c>
    </row>
    <row r="1209" spans="1:8" x14ac:dyDescent="0.25">
      <c r="A1209" s="28" t="s">
        <v>2984</v>
      </c>
      <c r="B1209" s="17">
        <v>1.09775E-5</v>
      </c>
      <c r="C1209" s="17">
        <v>2.72243E-5</v>
      </c>
      <c r="D1209" s="17">
        <v>1.1822606968932476E-4</v>
      </c>
      <c r="E1209" s="19">
        <v>5.7320209139086224E-5</v>
      </c>
      <c r="F1209" s="17">
        <v>251764.42079723362</v>
      </c>
      <c r="G1209" s="17">
        <v>302720.7189175305</v>
      </c>
      <c r="H1209" s="16">
        <f t="shared" si="18"/>
        <v>1.2023967404089084</v>
      </c>
    </row>
    <row r="1210" spans="1:8" x14ac:dyDescent="0.25">
      <c r="A1210" s="16" t="s">
        <v>929</v>
      </c>
      <c r="B1210" s="17">
        <v>3.61635E-5</v>
      </c>
      <c r="C1210" s="17">
        <v>1.7912900000000001E-4</v>
      </c>
      <c r="D1210" s="17">
        <v>4.7268371123438671E-5</v>
      </c>
      <c r="E1210" s="17">
        <v>3.2710934313237505E-5</v>
      </c>
      <c r="F1210" s="17">
        <v>318306.95418759884</v>
      </c>
      <c r="G1210" s="17">
        <v>1091098.3137588669</v>
      </c>
      <c r="H1210" s="16">
        <f t="shared" si="18"/>
        <v>3.4278180209528575</v>
      </c>
    </row>
    <row r="1211" spans="1:8" x14ac:dyDescent="0.25">
      <c r="A1211" s="16" t="s">
        <v>338</v>
      </c>
      <c r="B1211" s="17">
        <v>6.0186399999999997E-6</v>
      </c>
      <c r="C1211" s="17">
        <v>2.5071099999999999E-2</v>
      </c>
      <c r="D1211" s="17">
        <v>1.0470899305948026E-4</v>
      </c>
      <c r="E1211" s="17">
        <v>1.9490029852199628E-7</v>
      </c>
      <c r="F1211" s="17">
        <v>229635.44957528773</v>
      </c>
      <c r="G1211" s="17">
        <v>1780502.0395375055</v>
      </c>
      <c r="H1211" s="16">
        <f t="shared" si="18"/>
        <v>7.7536026899616575</v>
      </c>
    </row>
    <row r="1212" spans="1:8" x14ac:dyDescent="0.25">
      <c r="A1212" s="16" t="s">
        <v>139</v>
      </c>
      <c r="B1212" s="17">
        <v>3.8016199999999999E-6</v>
      </c>
      <c r="C1212" s="17">
        <v>9.8154799999999997E-3</v>
      </c>
      <c r="D1212" s="17">
        <v>2.0016565151651224E-4</v>
      </c>
      <c r="E1212" s="17">
        <v>1.3346033754508453E-6</v>
      </c>
      <c r="F1212" s="17">
        <v>311888.75635941519</v>
      </c>
      <c r="G1212" s="17">
        <v>5369146.1011223793</v>
      </c>
      <c r="H1212" s="16">
        <f t="shared" si="18"/>
        <v>17.214939595113421</v>
      </c>
    </row>
    <row r="1213" spans="1:8" x14ac:dyDescent="0.25">
      <c r="A1213" s="16" t="s">
        <v>182</v>
      </c>
      <c r="B1213" s="17">
        <v>4.8006999999999996E-6</v>
      </c>
      <c r="C1213" s="17">
        <v>3.7653600000000001E-3</v>
      </c>
      <c r="D1213" s="17">
        <v>1.9965353989262295E-4</v>
      </c>
      <c r="E1213" s="17">
        <v>3.4040309138345394E-6</v>
      </c>
      <c r="F1213" s="17">
        <v>343806.29693296092</v>
      </c>
      <c r="G1213" s="17">
        <v>4597611.2287252164</v>
      </c>
      <c r="H1213" s="16">
        <f t="shared" si="18"/>
        <v>13.372678946661958</v>
      </c>
    </row>
    <row r="1214" spans="1:8" x14ac:dyDescent="0.25">
      <c r="A1214" s="16" t="s">
        <v>1273</v>
      </c>
      <c r="B1214" s="17">
        <v>4.3864299999999996E-6</v>
      </c>
      <c r="C1214" s="17">
        <v>3.8114700000000003E-5</v>
      </c>
      <c r="D1214" s="17">
        <v>1.6601146961347883E-4</v>
      </c>
      <c r="E1214" s="17">
        <v>5.0526016311651232E-5</v>
      </c>
      <c r="F1214" s="17">
        <v>289843.56110186811</v>
      </c>
      <c r="G1214" s="17">
        <v>766517.23326923174</v>
      </c>
      <c r="H1214" s="16">
        <f t="shared" si="18"/>
        <v>2.6445894825306553</v>
      </c>
    </row>
    <row r="1215" spans="1:8" x14ac:dyDescent="0.25">
      <c r="A1215" s="16" t="s">
        <v>960</v>
      </c>
      <c r="B1215" s="17">
        <v>5.4148899999999998E-6</v>
      </c>
      <c r="C1215" s="17">
        <v>1.6103999999999999E-3</v>
      </c>
      <c r="D1215" s="17">
        <v>2.1197895199509057E-4</v>
      </c>
      <c r="E1215" s="17">
        <v>2.3740153869223183E-6</v>
      </c>
      <c r="F1215" s="17">
        <v>380207.46882250207</v>
      </c>
      <c r="G1215" s="17">
        <v>1266355.2521308204</v>
      </c>
      <c r="H1215" s="16">
        <f t="shared" si="18"/>
        <v>3.330695359701132</v>
      </c>
    </row>
    <row r="1216" spans="1:8" x14ac:dyDescent="0.25">
      <c r="A1216" s="16" t="s">
        <v>346</v>
      </c>
      <c r="B1216" s="17">
        <v>5.2268399999999999E-6</v>
      </c>
      <c r="C1216" s="17">
        <v>1.3790300000000001E-3</v>
      </c>
      <c r="D1216" s="17">
        <v>8.085501632457537E-5</v>
      </c>
      <c r="E1216" s="17">
        <v>2.3324625569260025E-6</v>
      </c>
      <c r="F1216" s="17">
        <v>168865.98528195982</v>
      </c>
      <c r="G1216" s="17">
        <v>1285240.4870110946</v>
      </c>
      <c r="H1216" s="16">
        <f t="shared" si="18"/>
        <v>7.6110087230717065</v>
      </c>
    </row>
    <row r="1217" spans="1:8" x14ac:dyDescent="0.25">
      <c r="A1217" s="28" t="s">
        <v>3208</v>
      </c>
      <c r="B1217" s="17">
        <v>8.2301999999999996E-6</v>
      </c>
      <c r="C1217" s="17">
        <v>1.8598699999999999E-5</v>
      </c>
      <c r="D1217" s="17">
        <v>2.3250577364244911E-4</v>
      </c>
      <c r="E1217" s="19">
        <v>1.1210997490206859E-4</v>
      </c>
      <c r="F1217" s="17">
        <v>385349.24771543371</v>
      </c>
      <c r="G1217" s="17">
        <v>419891.6411762301</v>
      </c>
      <c r="H1217" s="16">
        <f t="shared" si="18"/>
        <v>1.0896391874788469</v>
      </c>
    </row>
    <row r="1218" spans="1:8" x14ac:dyDescent="0.25">
      <c r="A1218" s="16" t="s">
        <v>3343</v>
      </c>
      <c r="B1218" s="17">
        <v>6.6840200000000004E-6</v>
      </c>
      <c r="C1218" s="17">
        <v>1.76241E-5</v>
      </c>
      <c r="D1218" s="17">
        <v>6.1334501454446413E-5</v>
      </c>
      <c r="E1218" s="17">
        <v>2.3718166863220743E-5</v>
      </c>
      <c r="F1218" s="17">
        <v>145350.04392688078</v>
      </c>
      <c r="G1218" s="17">
        <v>148204.24918871434</v>
      </c>
      <c r="H1218" s="16">
        <f t="shared" si="18"/>
        <v>1.0196367691726973</v>
      </c>
    </row>
    <row r="1219" spans="1:8" x14ac:dyDescent="0.25">
      <c r="A1219" s="16" t="s">
        <v>3729</v>
      </c>
      <c r="B1219" s="17">
        <v>3.1229799999999999E-6</v>
      </c>
      <c r="C1219" s="17">
        <v>1.8089900000000001E-5</v>
      </c>
      <c r="D1219" s="17">
        <v>2.5245546368394276E-4</v>
      </c>
      <c r="E1219" s="17">
        <v>3.0069591137113905E-5</v>
      </c>
      <c r="F1219" s="17">
        <v>366826.50820365461</v>
      </c>
      <c r="G1219" s="17">
        <v>253087.34139308764</v>
      </c>
      <c r="H1219" s="16">
        <f t="shared" ref="H1219:H1282" si="19">G1219/F1219</f>
        <v>0.68993743836140298</v>
      </c>
    </row>
    <row r="1220" spans="1:8" x14ac:dyDescent="0.25">
      <c r="A1220" s="16" t="s">
        <v>1005</v>
      </c>
      <c r="B1220" s="17">
        <v>7.1091000000000001E-5</v>
      </c>
      <c r="C1220" s="17">
        <v>5.8115700000000001E-4</v>
      </c>
      <c r="D1220" s="17">
        <v>4.7485480948210691E-5</v>
      </c>
      <c r="E1220" s="17">
        <v>1.8637111670018719E-5</v>
      </c>
      <c r="F1220" s="17">
        <v>1293992.4602996935</v>
      </c>
      <c r="G1220" s="17">
        <v>4151722.925426967</v>
      </c>
      <c r="H1220" s="16">
        <f t="shared" si="19"/>
        <v>3.208459904368695</v>
      </c>
    </row>
    <row r="1221" spans="1:8" x14ac:dyDescent="0.25">
      <c r="A1221" s="28" t="s">
        <v>1677</v>
      </c>
      <c r="B1221" s="17">
        <v>3.7369700000000002E-5</v>
      </c>
      <c r="C1221" s="17">
        <v>2.13902E-4</v>
      </c>
      <c r="D1221" s="17">
        <v>4.2301161407977682E-5</v>
      </c>
      <c r="E1221" s="19">
        <v>1.543500833322624E-5</v>
      </c>
      <c r="F1221" s="17">
        <v>535827.39703080151</v>
      </c>
      <c r="G1221" s="17">
        <v>1119115.0242555384</v>
      </c>
      <c r="H1221" s="16">
        <f t="shared" si="19"/>
        <v>2.0885737281388153</v>
      </c>
    </row>
    <row r="1222" spans="1:8" x14ac:dyDescent="0.25">
      <c r="A1222" s="16" t="s">
        <v>3273</v>
      </c>
      <c r="B1222" s="17">
        <v>2.1325E-5</v>
      </c>
      <c r="C1222" s="17">
        <v>7.9463599999999996E-5</v>
      </c>
      <c r="D1222" s="17">
        <v>1.36875777526875E-4</v>
      </c>
      <c r="E1222" s="17">
        <v>3.9061816402808588E-5</v>
      </c>
      <c r="F1222" s="17">
        <v>1024814.9069526528</v>
      </c>
      <c r="G1222" s="17">
        <v>1089809.189744828</v>
      </c>
      <c r="H1222" s="16">
        <f t="shared" si="19"/>
        <v>1.0634205087682023</v>
      </c>
    </row>
    <row r="1223" spans="1:8" x14ac:dyDescent="0.25">
      <c r="A1223" s="16" t="s">
        <v>3589</v>
      </c>
      <c r="B1223" s="17">
        <v>1.31108E-5</v>
      </c>
      <c r="C1223" s="17">
        <v>3.0182300000000001E-5</v>
      </c>
      <c r="D1223" s="17">
        <v>6.432229222835001E-5</v>
      </c>
      <c r="E1223" s="17">
        <v>2.3773924126935936E-5</v>
      </c>
      <c r="F1223" s="17">
        <v>164583.53272891024</v>
      </c>
      <c r="G1223" s="17">
        <v>140038.96059868651</v>
      </c>
      <c r="H1223" s="16">
        <f t="shared" si="19"/>
        <v>0.85086860317519297</v>
      </c>
    </row>
    <row r="1224" spans="1:8" x14ac:dyDescent="0.25">
      <c r="A1224" s="16" t="s">
        <v>3622</v>
      </c>
      <c r="B1224" s="17">
        <v>6.1984300000000002E-6</v>
      </c>
      <c r="C1224" s="17">
        <v>1.1339799999999999E-5</v>
      </c>
      <c r="D1224" s="17">
        <v>5.7951590363703039E-4</v>
      </c>
      <c r="E1224" s="17">
        <v>2.605714165817652E-4</v>
      </c>
      <c r="F1224" s="17">
        <v>322818.05587301665</v>
      </c>
      <c r="G1224" s="17">
        <v>265547.93399087613</v>
      </c>
      <c r="H1224" s="16">
        <f t="shared" si="19"/>
        <v>0.82259318882501342</v>
      </c>
    </row>
    <row r="1225" spans="1:8" x14ac:dyDescent="0.25">
      <c r="A1225" s="28" t="s">
        <v>2636</v>
      </c>
      <c r="B1225" s="17">
        <v>8.0161299999999998E-6</v>
      </c>
      <c r="C1225" s="17">
        <v>2.7436999999999998E-5</v>
      </c>
      <c r="D1225" s="17">
        <v>1.3634929911278098E-4</v>
      </c>
      <c r="E1225" s="19">
        <v>5.5012452639630917E-5</v>
      </c>
      <c r="F1225" s="17">
        <v>347782.89310258004</v>
      </c>
      <c r="G1225" s="17">
        <v>480273.01461734984</v>
      </c>
      <c r="H1225" s="16">
        <f t="shared" si="19"/>
        <v>1.380956407409295</v>
      </c>
    </row>
    <row r="1226" spans="1:8" x14ac:dyDescent="0.25">
      <c r="A1226" s="16" t="s">
        <v>2497</v>
      </c>
      <c r="B1226" s="17">
        <v>2.2952800000000002E-5</v>
      </c>
      <c r="C1226" s="17">
        <v>8.3297500000000007E-5</v>
      </c>
      <c r="D1226" s="17">
        <v>1.6449787362515745E-4</v>
      </c>
      <c r="E1226" s="17">
        <v>6.6517782052004685E-5</v>
      </c>
      <c r="F1226" s="17">
        <v>1554865.7138607926</v>
      </c>
      <c r="G1226" s="17">
        <v>2281742.612849602</v>
      </c>
      <c r="H1226" s="16">
        <f t="shared" si="19"/>
        <v>1.4674853220500603</v>
      </c>
    </row>
    <row r="1227" spans="1:8" x14ac:dyDescent="0.25">
      <c r="A1227" s="16" t="s">
        <v>2829</v>
      </c>
      <c r="B1227" s="17">
        <v>5.2390099999999998E-5</v>
      </c>
      <c r="C1227" s="17">
        <v>1.53151E-4</v>
      </c>
      <c r="D1227" s="17">
        <v>4.4910665345966807E-5</v>
      </c>
      <c r="E1227" s="17">
        <v>1.9626166722942467E-5</v>
      </c>
      <c r="F1227" s="17">
        <v>817651.9121717005</v>
      </c>
      <c r="G1227" s="17">
        <v>1044539.9644708708</v>
      </c>
      <c r="H1227" s="16">
        <f t="shared" si="19"/>
        <v>1.2774873377309801</v>
      </c>
    </row>
    <row r="1228" spans="1:8" x14ac:dyDescent="0.25">
      <c r="A1228" s="16" t="s">
        <v>1596</v>
      </c>
      <c r="B1228" s="17">
        <v>6.8403600000000004E-6</v>
      </c>
      <c r="C1228" s="17">
        <v>4.8796399999999999E-5</v>
      </c>
      <c r="D1228" s="17">
        <v>2.885114200091938E-4</v>
      </c>
      <c r="E1228" s="17">
        <v>8.7832836651987052E-5</v>
      </c>
      <c r="F1228" s="17">
        <v>600957.48372911708</v>
      </c>
      <c r="G1228" s="17">
        <v>1305108.0620961529</v>
      </c>
      <c r="H1228" s="16">
        <f t="shared" si="19"/>
        <v>2.1717144680478482</v>
      </c>
    </row>
    <row r="1229" spans="1:8" x14ac:dyDescent="0.25">
      <c r="A1229" s="28" t="s">
        <v>2557</v>
      </c>
      <c r="B1229" s="17">
        <v>2.15196E-5</v>
      </c>
      <c r="C1229" s="17">
        <v>7.2335000000000005E-5</v>
      </c>
      <c r="D1229" s="17">
        <v>6.1947088328911414E-5</v>
      </c>
      <c r="E1229" s="19">
        <v>2.6375794797802734E-5</v>
      </c>
      <c r="F1229" s="17">
        <v>373162.29277777945</v>
      </c>
      <c r="G1229" s="17">
        <v>534068.17739913671</v>
      </c>
      <c r="H1229" s="16">
        <f t="shared" si="19"/>
        <v>1.4311954549951749</v>
      </c>
    </row>
    <row r="1230" spans="1:8" x14ac:dyDescent="0.25">
      <c r="A1230" s="16" t="s">
        <v>3553</v>
      </c>
      <c r="B1230" s="17">
        <v>1.1398300000000001E-5</v>
      </c>
      <c r="C1230" s="17">
        <v>5.7279199999999999E-5</v>
      </c>
      <c r="D1230" s="17">
        <v>1.5012843448134064E-3</v>
      </c>
      <c r="E1230" s="17">
        <v>2.6415114914199895E-4</v>
      </c>
      <c r="F1230" s="17">
        <v>3977891.2142391177</v>
      </c>
      <c r="G1230" s="17">
        <v>3517218.1931777159</v>
      </c>
      <c r="H1230" s="16">
        <f t="shared" si="19"/>
        <v>0.88419164923052873</v>
      </c>
    </row>
    <row r="1231" spans="1:8" x14ac:dyDescent="0.25">
      <c r="A1231" s="16" t="s">
        <v>3536</v>
      </c>
      <c r="B1231" s="17">
        <v>3.8999599999999997E-6</v>
      </c>
      <c r="C1231" s="17">
        <v>1.6322999999999999E-5</v>
      </c>
      <c r="D1231" s="17">
        <v>1.1183329681617687E-3</v>
      </c>
      <c r="E1231" s="17">
        <v>2.3863154199611035E-4</v>
      </c>
      <c r="F1231" s="17">
        <v>634958.89668515918</v>
      </c>
      <c r="G1231" s="17">
        <v>567077.16589240835</v>
      </c>
      <c r="H1231" s="16">
        <f t="shared" si="19"/>
        <v>0.89309271647797761</v>
      </c>
    </row>
    <row r="1232" spans="1:8" x14ac:dyDescent="0.25">
      <c r="A1232" s="28" t="s">
        <v>2545</v>
      </c>
      <c r="B1232" s="17">
        <v>3.1768099999999998E-5</v>
      </c>
      <c r="C1232" s="17">
        <v>1.2696300000000001E-4</v>
      </c>
      <c r="D1232" s="17">
        <v>1.1898306867606254E-4</v>
      </c>
      <c r="E1232" s="19">
        <v>4.2842076117898972E-5</v>
      </c>
      <c r="F1232" s="17">
        <v>1598269.1563761043</v>
      </c>
      <c r="G1232" s="17">
        <v>2299964.8352713818</v>
      </c>
      <c r="H1232" s="16">
        <f t="shared" si="19"/>
        <v>1.439034737106667</v>
      </c>
    </row>
    <row r="1233" spans="1:8" x14ac:dyDescent="0.25">
      <c r="A1233" s="16" t="s">
        <v>2071</v>
      </c>
      <c r="B1233" s="17">
        <v>2.56206E-5</v>
      </c>
      <c r="C1233" s="17">
        <v>8.9292500000000006E-5</v>
      </c>
      <c r="D1233" s="17">
        <v>1.666248680875737E-4</v>
      </c>
      <c r="E1233" s="17">
        <v>8.3663655610413928E-5</v>
      </c>
      <c r="F1233" s="17">
        <v>1806010.9736394116</v>
      </c>
      <c r="G1233" s="17">
        <v>3160407.5406827675</v>
      </c>
      <c r="H1233" s="16">
        <f t="shared" si="19"/>
        <v>1.749938171368927</v>
      </c>
    </row>
    <row r="1234" spans="1:8" x14ac:dyDescent="0.25">
      <c r="A1234" s="16" t="s">
        <v>1939</v>
      </c>
      <c r="B1234" s="17">
        <v>1.0255799999999999E-5</v>
      </c>
      <c r="C1234" s="17">
        <v>3.16018E-5</v>
      </c>
      <c r="D1234" s="17">
        <v>6.321436640156368E-5</v>
      </c>
      <c r="E1234" s="17">
        <v>3.8112596829475961E-5</v>
      </c>
      <c r="F1234" s="17">
        <v>317263.28913536179</v>
      </c>
      <c r="G1234" s="17">
        <v>589406.40496314981</v>
      </c>
      <c r="H1234" s="16">
        <f t="shared" si="19"/>
        <v>1.857783188749824</v>
      </c>
    </row>
    <row r="1235" spans="1:8" x14ac:dyDescent="0.25">
      <c r="A1235" s="16" t="s">
        <v>1877</v>
      </c>
      <c r="B1235" s="17">
        <v>5.1852099999999998E-6</v>
      </c>
      <c r="C1235" s="17">
        <v>4.4239200000000002E-5</v>
      </c>
      <c r="D1235" s="17">
        <v>1.7364100389240133E-4</v>
      </c>
      <c r="E1235" s="17">
        <v>3.867341410465544E-5</v>
      </c>
      <c r="F1235" s="17">
        <v>439347.49646696192</v>
      </c>
      <c r="G1235" s="17">
        <v>834851.62401293521</v>
      </c>
      <c r="H1235" s="16">
        <f t="shared" si="19"/>
        <v>1.9002079919117383</v>
      </c>
    </row>
    <row r="1236" spans="1:8" x14ac:dyDescent="0.25">
      <c r="A1236" s="16" t="s">
        <v>2658</v>
      </c>
      <c r="B1236" s="17">
        <v>3.8644699999999999E-5</v>
      </c>
      <c r="C1236" s="17">
        <v>1.11839E-4</v>
      </c>
      <c r="D1236" s="17">
        <v>1.0328794643119808E-4</v>
      </c>
      <c r="E1236" s="17">
        <v>4.8833042676736011E-5</v>
      </c>
      <c r="F1236" s="17">
        <v>998966.64817976451</v>
      </c>
      <c r="G1236" s="17">
        <v>1366842.4749396124</v>
      </c>
      <c r="H1236" s="16">
        <f t="shared" si="19"/>
        <v>1.3682563651450839</v>
      </c>
    </row>
    <row r="1237" spans="1:8" x14ac:dyDescent="0.25">
      <c r="A1237" s="16" t="s">
        <v>55</v>
      </c>
      <c r="B1237" s="17">
        <v>2.19741E-5</v>
      </c>
      <c r="C1237" s="17">
        <v>2.57917E-3</v>
      </c>
      <c r="D1237" s="17">
        <v>1.4783007124200012E-6</v>
      </c>
      <c r="E1237" s="17">
        <v>6.3521863344521122E-7</v>
      </c>
      <c r="F1237" s="17">
        <v>13044.572733732633</v>
      </c>
      <c r="G1237" s="17">
        <v>657898.92024038243</v>
      </c>
      <c r="H1237" s="16">
        <f t="shared" si="19"/>
        <v>50.434685264860207</v>
      </c>
    </row>
    <row r="1238" spans="1:8" x14ac:dyDescent="0.25">
      <c r="A1238" s="16" t="s">
        <v>1826</v>
      </c>
      <c r="B1238" s="17">
        <v>4.9559000000000003E-6</v>
      </c>
      <c r="C1238" s="17">
        <v>5.6048100000000003E-5</v>
      </c>
      <c r="D1238" s="17">
        <v>5.9739856545710883E-4</v>
      </c>
      <c r="E1238" s="17">
        <v>1.0238313373758913E-4</v>
      </c>
      <c r="F1238" s="17">
        <v>524481.18962906057</v>
      </c>
      <c r="G1238" s="17">
        <v>1016558.8370335483</v>
      </c>
      <c r="H1238" s="16">
        <f t="shared" si="19"/>
        <v>1.9382179135013589</v>
      </c>
    </row>
    <row r="1239" spans="1:8" x14ac:dyDescent="0.25">
      <c r="A1239" s="28" t="s">
        <v>1085</v>
      </c>
      <c r="B1239" s="17">
        <v>1.79569E-6</v>
      </c>
      <c r="C1239" s="17">
        <v>1.5436600000000001E-5</v>
      </c>
      <c r="D1239" s="17">
        <v>1.2147587688300617E-4</v>
      </c>
      <c r="E1239" s="19">
        <v>4.2832983737430246E-5</v>
      </c>
      <c r="F1239" s="17">
        <v>194266.08578318401</v>
      </c>
      <c r="G1239" s="17">
        <v>588851.19660041272</v>
      </c>
      <c r="H1239" s="16">
        <f t="shared" si="19"/>
        <v>3.0311579822409982</v>
      </c>
    </row>
    <row r="1240" spans="1:8" x14ac:dyDescent="0.25">
      <c r="A1240" s="28" t="s">
        <v>2161</v>
      </c>
      <c r="B1240" s="17">
        <v>3.4070099999999998E-5</v>
      </c>
      <c r="C1240" s="17">
        <v>8.8003699999999999E-5</v>
      </c>
      <c r="D1240" s="17">
        <v>9.8418904686528781E-5</v>
      </c>
      <c r="E1240" s="19">
        <v>6.4068830537811848E-5</v>
      </c>
      <c r="F1240" s="17">
        <v>1075308.9482448122</v>
      </c>
      <c r="G1240" s="17">
        <v>1808127.5055257424</v>
      </c>
      <c r="H1240" s="16">
        <f t="shared" si="19"/>
        <v>1.6814958235743163</v>
      </c>
    </row>
    <row r="1241" spans="1:8" x14ac:dyDescent="0.25">
      <c r="A1241" s="28" t="s">
        <v>2321</v>
      </c>
      <c r="B1241" s="17">
        <v>4.2956300000000004E-6</v>
      </c>
      <c r="C1241" s="17">
        <v>1.5727600000000002E-5</v>
      </c>
      <c r="D1241" s="17">
        <v>1.3151076306418518E-4</v>
      </c>
      <c r="E1241" s="19">
        <v>5.6602038067915429E-5</v>
      </c>
      <c r="F1241" s="17">
        <v>180933.51532656196</v>
      </c>
      <c r="G1241" s="17">
        <v>285118.48912280233</v>
      </c>
      <c r="H1241" s="16">
        <f t="shared" si="19"/>
        <v>1.5758190991215737</v>
      </c>
    </row>
    <row r="1242" spans="1:8" x14ac:dyDescent="0.25">
      <c r="A1242" s="16" t="s">
        <v>2415</v>
      </c>
      <c r="B1242" s="17">
        <v>3.6088000000000001E-6</v>
      </c>
      <c r="C1242" s="17">
        <v>1.16304E-5</v>
      </c>
      <c r="D1242" s="17">
        <v>1.8922606250513046E-4</v>
      </c>
      <c r="E1242" s="17">
        <v>8.9310078948241753E-5</v>
      </c>
      <c r="F1242" s="17">
        <v>250048.34829294906</v>
      </c>
      <c r="G1242" s="17">
        <v>380342.9304960554</v>
      </c>
      <c r="H1242" s="16">
        <f t="shared" si="19"/>
        <v>1.5210775559711243</v>
      </c>
    </row>
    <row r="1243" spans="1:8" x14ac:dyDescent="0.25">
      <c r="A1243" s="16" t="s">
        <v>2581</v>
      </c>
      <c r="B1243" s="17">
        <v>4.26097E-6</v>
      </c>
      <c r="C1243" s="17">
        <v>1.5642899999999999E-5</v>
      </c>
      <c r="D1243" s="17">
        <v>1.4062356130897072E-4</v>
      </c>
      <c r="E1243" s="17">
        <v>5.4251247334279827E-5</v>
      </c>
      <c r="F1243" s="17">
        <v>191228.04338740336</v>
      </c>
      <c r="G1243" s="17">
        <v>270839.5038191239</v>
      </c>
      <c r="H1243" s="16">
        <f t="shared" si="19"/>
        <v>1.4163168697513575</v>
      </c>
    </row>
    <row r="1244" spans="1:8" x14ac:dyDescent="0.25">
      <c r="A1244" s="16" t="s">
        <v>3068</v>
      </c>
      <c r="B1244" s="17">
        <v>3.6939599999999999E-6</v>
      </c>
      <c r="C1244" s="17">
        <v>1.1222E-5</v>
      </c>
      <c r="D1244" s="17">
        <v>1.8593925986229678E-4</v>
      </c>
      <c r="E1244" s="17">
        <v>7.115090293119125E-5</v>
      </c>
      <c r="F1244" s="17">
        <v>251031.34505498348</v>
      </c>
      <c r="G1244" s="17">
        <v>291820.19746330619</v>
      </c>
      <c r="H1244" s="16">
        <f t="shared" si="19"/>
        <v>1.1624850968287992</v>
      </c>
    </row>
    <row r="1245" spans="1:8" x14ac:dyDescent="0.25">
      <c r="A1245" s="16" t="s">
        <v>3222</v>
      </c>
      <c r="B1245" s="17">
        <v>4.3922299999999996E-6</v>
      </c>
      <c r="C1245" s="17">
        <v>1.5310799999999999E-5</v>
      </c>
      <c r="D1245" s="17">
        <v>1.7295020153062224E-4</v>
      </c>
      <c r="E1245" s="17">
        <v>5.383373935043321E-5</v>
      </c>
      <c r="F1245" s="17">
        <v>242423.60235274115</v>
      </c>
      <c r="G1245" s="17">
        <v>263039.63001564617</v>
      </c>
      <c r="H1245" s="16">
        <f t="shared" si="19"/>
        <v>1.0850413386436994</v>
      </c>
    </row>
    <row r="1246" spans="1:8" x14ac:dyDescent="0.25">
      <c r="A1246" s="28" t="s">
        <v>2590</v>
      </c>
      <c r="B1246" s="17">
        <v>3.6833400000000002E-6</v>
      </c>
      <c r="C1246" s="17">
        <v>1.3635800000000001E-5</v>
      </c>
      <c r="D1246" s="17">
        <v>2.0055997419784577E-4</v>
      </c>
      <c r="E1246" s="19">
        <v>7.6453910816410813E-5</v>
      </c>
      <c r="F1246" s="17">
        <v>267149.95344068471</v>
      </c>
      <c r="G1246" s="17">
        <v>377006.95029314066</v>
      </c>
      <c r="H1246" s="16">
        <f t="shared" si="19"/>
        <v>1.4112184765057334</v>
      </c>
    </row>
    <row r="1247" spans="1:8" x14ac:dyDescent="0.25">
      <c r="A1247" s="16" t="s">
        <v>1279</v>
      </c>
      <c r="B1247" s="17">
        <v>1.1564599999999999E-5</v>
      </c>
      <c r="C1247" s="17">
        <v>1.1192900000000001E-4</v>
      </c>
      <c r="D1247" s="17">
        <v>4.5679661256364492E-5</v>
      </c>
      <c r="E1247" s="17">
        <v>1.2415456768892839E-5</v>
      </c>
      <c r="F1247" s="17">
        <v>239282.23462436011</v>
      </c>
      <c r="G1247" s="17">
        <v>629451.52641261031</v>
      </c>
      <c r="H1247" s="16">
        <f t="shared" si="19"/>
        <v>2.6305819460469424</v>
      </c>
    </row>
    <row r="1248" spans="1:8" x14ac:dyDescent="0.25">
      <c r="A1248" s="28" t="s">
        <v>612</v>
      </c>
      <c r="B1248" s="17">
        <v>1.1763800000000001E-5</v>
      </c>
      <c r="C1248" s="17">
        <v>3.9479600000000001E-5</v>
      </c>
      <c r="D1248" s="17">
        <v>1.058481049057898E-5</v>
      </c>
      <c r="E1248" s="19">
        <v>1.5350401079388394E-5</v>
      </c>
      <c r="F1248" s="17">
        <v>45387.183567975728</v>
      </c>
      <c r="G1248" s="17">
        <v>220899.6287944045</v>
      </c>
      <c r="H1248" s="16">
        <f t="shared" si="19"/>
        <v>4.8670045468577339</v>
      </c>
    </row>
    <row r="1249" spans="1:8" x14ac:dyDescent="0.25">
      <c r="A1249" s="16" t="s">
        <v>2904</v>
      </c>
      <c r="B1249" s="17">
        <v>7.7105699999999999E-6</v>
      </c>
      <c r="C1249" s="17">
        <v>1.81993E-5</v>
      </c>
      <c r="D1249" s="17">
        <v>2.0603016402037267E-4</v>
      </c>
      <c r="E1249" s="17">
        <v>1.0820229263301944E-4</v>
      </c>
      <c r="F1249" s="17">
        <v>412533.73754980462</v>
      </c>
      <c r="G1249" s="17">
        <v>511367.73896659963</v>
      </c>
      <c r="H1249" s="16">
        <f t="shared" si="19"/>
        <v>1.2395779845881403</v>
      </c>
    </row>
    <row r="1250" spans="1:8" x14ac:dyDescent="0.25">
      <c r="A1250" s="16" t="s">
        <v>3647</v>
      </c>
      <c r="B1250" s="17">
        <v>2.4885600000000001E-5</v>
      </c>
      <c r="C1250" s="17">
        <v>7.4444500000000002E-5</v>
      </c>
      <c r="D1250" s="17">
        <v>3.0701706546492599E-4</v>
      </c>
      <c r="E1250" s="17">
        <v>8.2034838550549223E-5</v>
      </c>
      <c r="F1250" s="17">
        <v>2203173.3634635136</v>
      </c>
      <c r="G1250" s="17">
        <v>1761039.0442582034</v>
      </c>
      <c r="H1250" s="16">
        <f t="shared" si="19"/>
        <v>0.79931932432668396</v>
      </c>
    </row>
    <row r="1251" spans="1:8" x14ac:dyDescent="0.25">
      <c r="A1251" s="28" t="s">
        <v>238</v>
      </c>
      <c r="B1251" s="17">
        <v>3.0234099999999999E-5</v>
      </c>
      <c r="C1251" s="17">
        <v>1.43428E-4</v>
      </c>
      <c r="D1251" s="17">
        <v>3.5455356504902224E-5</v>
      </c>
      <c r="E1251" s="19">
        <v>7.6121754512833206E-5</v>
      </c>
      <c r="F1251" s="17">
        <v>387433.1418478468</v>
      </c>
      <c r="G1251" s="17">
        <v>3946031.9644961022</v>
      </c>
      <c r="H1251" s="16">
        <f t="shared" si="19"/>
        <v>10.185065597836214</v>
      </c>
    </row>
    <row r="1252" spans="1:8" x14ac:dyDescent="0.25">
      <c r="A1252" s="16" t="s">
        <v>2738</v>
      </c>
      <c r="B1252" s="17">
        <v>7.0095700000000002E-6</v>
      </c>
      <c r="C1252" s="17">
        <v>2.6978599999999999E-5</v>
      </c>
      <c r="D1252" s="17">
        <v>1.3127587651536084E-4</v>
      </c>
      <c r="E1252" s="17">
        <v>4.5072769953720584E-5</v>
      </c>
      <c r="F1252" s="17">
        <v>410874.13870796846</v>
      </c>
      <c r="G1252" s="17">
        <v>542957.90502816136</v>
      </c>
      <c r="H1252" s="16">
        <f t="shared" si="19"/>
        <v>1.3214701386062955</v>
      </c>
    </row>
    <row r="1253" spans="1:8" x14ac:dyDescent="0.25">
      <c r="A1253" s="28" t="s">
        <v>2461</v>
      </c>
      <c r="B1253" s="17">
        <v>1.6959199999999998E-5</v>
      </c>
      <c r="C1253" s="17">
        <v>5.6074800000000001E-5</v>
      </c>
      <c r="D1253" s="17">
        <v>2.3836323194055553E-4</v>
      </c>
      <c r="E1253" s="19">
        <v>1.075380173332014E-4</v>
      </c>
      <c r="F1253" s="17">
        <v>961709.41444761853</v>
      </c>
      <c r="G1253" s="17">
        <v>1434593.9624518421</v>
      </c>
      <c r="H1253" s="16">
        <f t="shared" si="19"/>
        <v>1.4917125078533586</v>
      </c>
    </row>
    <row r="1254" spans="1:8" x14ac:dyDescent="0.25">
      <c r="A1254" s="28" t="s">
        <v>2480</v>
      </c>
      <c r="B1254" s="17">
        <v>8.2271199999999993E-6</v>
      </c>
      <c r="C1254" s="17">
        <v>4.0009599999999997E-5</v>
      </c>
      <c r="D1254" s="17">
        <v>4.9506877399413634E-4</v>
      </c>
      <c r="E1254" s="19">
        <v>1.5094545556893795E-4</v>
      </c>
      <c r="F1254" s="17">
        <v>875143.01754957531</v>
      </c>
      <c r="G1254" s="17">
        <v>1297627.1321509122</v>
      </c>
      <c r="H1254" s="16">
        <f t="shared" si="19"/>
        <v>1.4827600816427744</v>
      </c>
    </row>
    <row r="1255" spans="1:8" x14ac:dyDescent="0.25">
      <c r="A1255" s="30" t="s">
        <v>3793</v>
      </c>
      <c r="B1255" s="17">
        <v>3.0973799999999998E-5</v>
      </c>
      <c r="C1255" s="17">
        <v>7.1920299999999996E-5</v>
      </c>
      <c r="D1255" s="17">
        <v>1.735261143593581E-5</v>
      </c>
      <c r="E1255" s="22">
        <v>3.0617295289067515E-6</v>
      </c>
      <c r="F1255" s="17">
        <v>198476.13317711337</v>
      </c>
      <c r="G1255" s="17">
        <v>81314.364359922081</v>
      </c>
      <c r="H1255" s="16">
        <f t="shared" si="19"/>
        <v>0.40969341279618693</v>
      </c>
    </row>
    <row r="1256" spans="1:8" x14ac:dyDescent="0.25">
      <c r="A1256" s="16" t="s">
        <v>220</v>
      </c>
      <c r="B1256" s="17">
        <v>5.4243999999999998E-5</v>
      </c>
      <c r="C1256" s="17">
        <v>2.6509400000000001E-3</v>
      </c>
      <c r="D1256" s="17">
        <v>8.072273279665075E-6</v>
      </c>
      <c r="E1256" s="17">
        <v>1.832675513558858E-6</v>
      </c>
      <c r="F1256" s="17">
        <v>196246.0879907519</v>
      </c>
      <c r="G1256" s="17">
        <v>2177403.5180441444</v>
      </c>
      <c r="H1256" s="16">
        <f t="shared" si="19"/>
        <v>11.095270944441729</v>
      </c>
    </row>
    <row r="1257" spans="1:8" x14ac:dyDescent="0.25">
      <c r="A1257" s="16" t="s">
        <v>2628</v>
      </c>
      <c r="B1257" s="17">
        <v>6.7119900000000001E-5</v>
      </c>
      <c r="C1257" s="17">
        <v>1.8363099999999999E-4</v>
      </c>
      <c r="D1257" s="17">
        <v>5.5232840336259314E-5</v>
      </c>
      <c r="E1257" s="17">
        <v>2.7971807622013804E-5</v>
      </c>
      <c r="F1257" s="17">
        <v>1157311.2217299766</v>
      </c>
      <c r="G1257" s="17">
        <v>1603496.506616981</v>
      </c>
      <c r="H1257" s="16">
        <f t="shared" si="19"/>
        <v>1.3855361259005472</v>
      </c>
    </row>
    <row r="1258" spans="1:8" x14ac:dyDescent="0.25">
      <c r="A1258" s="16" t="s">
        <v>670</v>
      </c>
      <c r="B1258" s="17">
        <v>1.22703E-5</v>
      </c>
      <c r="C1258" s="17">
        <v>5.9070200000000002E-5</v>
      </c>
      <c r="D1258" s="17">
        <v>3.5823770573554014E-5</v>
      </c>
      <c r="E1258" s="17">
        <v>3.3911079375052044E-5</v>
      </c>
      <c r="F1258" s="17">
        <v>119050.69731844682</v>
      </c>
      <c r="G1258" s="17">
        <v>542519.71173116553</v>
      </c>
      <c r="H1258" s="16">
        <f t="shared" si="19"/>
        <v>4.5570477447938682</v>
      </c>
    </row>
    <row r="1259" spans="1:8" x14ac:dyDescent="0.25">
      <c r="A1259" s="16" t="s">
        <v>1637</v>
      </c>
      <c r="B1259" s="17">
        <v>4.9740600000000001E-6</v>
      </c>
      <c r="C1259" s="17">
        <v>1.3534699999999999E-5</v>
      </c>
      <c r="D1259" s="17">
        <v>6.2554401528871727E-5</v>
      </c>
      <c r="E1259" s="17">
        <v>4.9045379100176282E-5</v>
      </c>
      <c r="F1259" s="17">
        <v>123208.82156135424</v>
      </c>
      <c r="G1259" s="17">
        <v>262857.05654015439</v>
      </c>
      <c r="H1259" s="16">
        <f t="shared" si="19"/>
        <v>2.1334272433509121</v>
      </c>
    </row>
    <row r="1260" spans="1:8" x14ac:dyDescent="0.25">
      <c r="A1260" s="16" t="s">
        <v>3288</v>
      </c>
      <c r="B1260" s="17">
        <v>7.1233000000000001E-6</v>
      </c>
      <c r="C1260" s="17">
        <v>1.9488799999999999E-5</v>
      </c>
      <c r="D1260" s="17">
        <v>4.0055944732943888E-4</v>
      </c>
      <c r="E1260" s="17">
        <v>1.5453473648463519E-4</v>
      </c>
      <c r="F1260" s="17">
        <v>693685.51626361569</v>
      </c>
      <c r="G1260" s="17">
        <v>732193.09196317242</v>
      </c>
      <c r="H1260" s="16">
        <f t="shared" si="19"/>
        <v>1.0555115751976043</v>
      </c>
    </row>
    <row r="1261" spans="1:8" x14ac:dyDescent="0.25">
      <c r="A1261" s="28" t="s">
        <v>3103</v>
      </c>
      <c r="B1261" s="17">
        <v>6.8013399999999998E-6</v>
      </c>
      <c r="C1261" s="17">
        <v>1.7919099999999999E-5</v>
      </c>
      <c r="D1261" s="17">
        <v>3.9744294082201103E-4</v>
      </c>
      <c r="E1261" s="19">
        <v>1.7286773181914041E-4</v>
      </c>
      <c r="F1261" s="17">
        <v>650958.06670528522</v>
      </c>
      <c r="G1261" s="17">
        <v>745957.12501220615</v>
      </c>
      <c r="H1261" s="16">
        <f t="shared" si="19"/>
        <v>1.1459372933002316</v>
      </c>
    </row>
    <row r="1262" spans="1:8" x14ac:dyDescent="0.25">
      <c r="A1262" s="16" t="s">
        <v>3660</v>
      </c>
      <c r="B1262" s="17">
        <v>1.3706400000000001E-6</v>
      </c>
      <c r="C1262" s="17">
        <v>2.16747E-6</v>
      </c>
      <c r="D1262" s="17">
        <v>8.6061966876438238E-4</v>
      </c>
      <c r="E1262" s="17">
        <v>4.2955486303443755E-4</v>
      </c>
      <c r="F1262" s="17">
        <v>278986.61372058094</v>
      </c>
      <c r="G1262" s="17">
        <v>220201.58037779006</v>
      </c>
      <c r="H1262" s="16">
        <f t="shared" si="19"/>
        <v>0.78929084604157018</v>
      </c>
    </row>
    <row r="1263" spans="1:8" x14ac:dyDescent="0.25">
      <c r="A1263" s="16" t="s">
        <v>2241</v>
      </c>
      <c r="B1263" s="17">
        <v>1.1489E-5</v>
      </c>
      <c r="C1263" s="17">
        <v>7.4031100000000003E-5</v>
      </c>
      <c r="D1263" s="17">
        <v>1.7893250238679712E-4</v>
      </c>
      <c r="E1263" s="17">
        <v>4.5366304657789961E-5</v>
      </c>
      <c r="F1263" s="17">
        <v>652708.51782466925</v>
      </c>
      <c r="G1263" s="17">
        <v>1066339.3175826308</v>
      </c>
      <c r="H1263" s="16">
        <f t="shared" si="19"/>
        <v>1.6337144199320395</v>
      </c>
    </row>
    <row r="1264" spans="1:8" x14ac:dyDescent="0.25">
      <c r="A1264" s="28" t="s">
        <v>2356</v>
      </c>
      <c r="B1264" s="17">
        <v>1.12626E-5</v>
      </c>
      <c r="C1264" s="17">
        <v>7.0874800000000001E-5</v>
      </c>
      <c r="D1264" s="17">
        <v>1.587802202197084E-4</v>
      </c>
      <c r="E1264" s="19">
        <v>3.910769114060728E-5</v>
      </c>
      <c r="F1264" s="17">
        <v>567479.18475039315</v>
      </c>
      <c r="G1264" s="17">
        <v>879566.94364409172</v>
      </c>
      <c r="H1264" s="16">
        <f t="shared" si="19"/>
        <v>1.5499545486077537</v>
      </c>
    </row>
    <row r="1265" spans="1:8" x14ac:dyDescent="0.25">
      <c r="A1265" s="28" t="s">
        <v>3410</v>
      </c>
      <c r="B1265" s="17">
        <v>1.23876E-5</v>
      </c>
      <c r="C1265" s="17">
        <v>3.27887E-5</v>
      </c>
      <c r="D1265" s="17">
        <v>5.8923610511468468E-4</v>
      </c>
      <c r="E1265" s="19">
        <v>2.1806233808822822E-4</v>
      </c>
      <c r="F1265" s="17">
        <v>2180980.2531522354</v>
      </c>
      <c r="G1265" s="17">
        <v>2136387.717350625</v>
      </c>
      <c r="H1265" s="16">
        <f t="shared" si="19"/>
        <v>0.97955390208730242</v>
      </c>
    </row>
    <row r="1266" spans="1:8" x14ac:dyDescent="0.25">
      <c r="A1266" s="28" t="s">
        <v>2618</v>
      </c>
      <c r="B1266" s="17">
        <v>1.22147E-5</v>
      </c>
      <c r="C1266" s="17">
        <v>3.2712200000000002E-5</v>
      </c>
      <c r="D1266" s="17">
        <v>4.5457650785796629E-4</v>
      </c>
      <c r="E1266" s="19">
        <v>2.3675393981592704E-4</v>
      </c>
      <c r="F1266" s="17">
        <v>1657918.4895280104</v>
      </c>
      <c r="G1266" s="17">
        <v>2312492.5892538242</v>
      </c>
      <c r="H1266" s="16">
        <f t="shared" si="19"/>
        <v>1.3948168163032932</v>
      </c>
    </row>
    <row r="1267" spans="1:8" x14ac:dyDescent="0.25">
      <c r="A1267" s="28" t="s">
        <v>3484</v>
      </c>
      <c r="B1267" s="17">
        <v>1.10789E-5</v>
      </c>
      <c r="C1267" s="17">
        <v>2.7622599999999999E-5</v>
      </c>
      <c r="D1267" s="17">
        <v>5.7649853412921053E-4</v>
      </c>
      <c r="E1267" s="19">
        <v>2.1645657874965504E-4</v>
      </c>
      <c r="F1267" s="17">
        <v>1884781.75950168</v>
      </c>
      <c r="G1267" s="17">
        <v>1764418.3456219451</v>
      </c>
      <c r="H1267" s="16">
        <f t="shared" si="19"/>
        <v>0.93613933641231861</v>
      </c>
    </row>
    <row r="1268" spans="1:8" x14ac:dyDescent="0.25">
      <c r="A1268" s="28" t="s">
        <v>2732</v>
      </c>
      <c r="B1268" s="17">
        <v>1.12626E-5</v>
      </c>
      <c r="C1268" s="17">
        <v>2.8563200000000001E-5</v>
      </c>
      <c r="D1268" s="17">
        <v>6.2121793247653747E-4</v>
      </c>
      <c r="E1268" s="19">
        <v>3.2486609890235879E-4</v>
      </c>
      <c r="F1268" s="17">
        <v>2062657.4395256038</v>
      </c>
      <c r="G1268" s="17">
        <v>2735619.6695887111</v>
      </c>
      <c r="H1268" s="16">
        <f t="shared" si="19"/>
        <v>1.326259812786889</v>
      </c>
    </row>
    <row r="1269" spans="1:8" x14ac:dyDescent="0.25">
      <c r="A1269" s="16" t="s">
        <v>1913</v>
      </c>
      <c r="B1269" s="17">
        <v>1.1158000000000001E-5</v>
      </c>
      <c r="C1269" s="17">
        <v>2.8094099999999999E-5</v>
      </c>
      <c r="D1269" s="17">
        <v>4.184882264338277E-4</v>
      </c>
      <c r="E1269" s="17">
        <v>3.1136497368520777E-4</v>
      </c>
      <c r="F1269" s="17">
        <v>1374551.61246138</v>
      </c>
      <c r="G1269" s="17">
        <v>2574994.6451062094</v>
      </c>
      <c r="H1269" s="16">
        <f t="shared" si="19"/>
        <v>1.8733342726179791</v>
      </c>
    </row>
    <row r="1270" spans="1:8" x14ac:dyDescent="0.25">
      <c r="A1270" s="16" t="s">
        <v>2890</v>
      </c>
      <c r="B1270" s="17">
        <v>1.1274899999999999E-5</v>
      </c>
      <c r="C1270" s="17">
        <v>2.8355299999999999E-5</v>
      </c>
      <c r="D1270" s="17">
        <v>6.150968570322004E-4</v>
      </c>
      <c r="E1270" s="17">
        <v>3.0490103992977086E-4</v>
      </c>
      <c r="F1270" s="17">
        <v>2044808.2434364154</v>
      </c>
      <c r="G1270" s="17">
        <v>2549115.611995257</v>
      </c>
      <c r="H1270" s="16">
        <f t="shared" si="19"/>
        <v>1.2466281961536523</v>
      </c>
    </row>
    <row r="1271" spans="1:8" x14ac:dyDescent="0.25">
      <c r="A1271" s="16" t="s">
        <v>2935</v>
      </c>
      <c r="B1271" s="17">
        <v>1.12667E-5</v>
      </c>
      <c r="C1271" s="17">
        <v>2.8347399999999999E-5</v>
      </c>
      <c r="D1271" s="17">
        <v>5.7131648420014926E-4</v>
      </c>
      <c r="E1271" s="17">
        <v>2.7800150418563768E-4</v>
      </c>
      <c r="F1271" s="17">
        <v>1897892.5712309272</v>
      </c>
      <c r="G1271" s="17">
        <v>2323584.7537129549</v>
      </c>
      <c r="H1271" s="16">
        <f t="shared" si="19"/>
        <v>1.2242973016148821</v>
      </c>
    </row>
    <row r="1272" spans="1:8" x14ac:dyDescent="0.25">
      <c r="A1272" s="28" t="s">
        <v>1856</v>
      </c>
      <c r="B1272" s="17">
        <v>1.7172499999999999E-5</v>
      </c>
      <c r="C1272" s="17">
        <v>5.0006699999999997E-5</v>
      </c>
      <c r="D1272" s="17">
        <v>7.5348833704271388E-5</v>
      </c>
      <c r="E1272" s="19">
        <v>4.9496797810076258E-5</v>
      </c>
      <c r="F1272" s="17">
        <v>487947.61139797565</v>
      </c>
      <c r="G1272" s="17">
        <v>933401.37436543987</v>
      </c>
      <c r="H1272" s="16">
        <f t="shared" si="19"/>
        <v>1.9129130926396667</v>
      </c>
    </row>
    <row r="1273" spans="1:8" x14ac:dyDescent="0.25">
      <c r="A1273" s="16" t="s">
        <v>1838</v>
      </c>
      <c r="B1273" s="17">
        <v>4.3613400000000003E-6</v>
      </c>
      <c r="C1273" s="17">
        <v>2.32659E-5</v>
      </c>
      <c r="D1273" s="17">
        <v>1.9043447186823802E-4</v>
      </c>
      <c r="E1273" s="17">
        <v>6.8738106612643076E-5</v>
      </c>
      <c r="F1273" s="17">
        <v>263386.88736848597</v>
      </c>
      <c r="G1273" s="17">
        <v>507161.24814509082</v>
      </c>
      <c r="H1273" s="16">
        <f t="shared" si="19"/>
        <v>1.9255371943993453</v>
      </c>
    </row>
    <row r="1274" spans="1:8" x14ac:dyDescent="0.25">
      <c r="A1274" s="16" t="s">
        <v>1678</v>
      </c>
      <c r="B1274" s="17">
        <v>9.5416000000000003E-6</v>
      </c>
      <c r="C1274" s="17">
        <v>2.1098300000000001E-5</v>
      </c>
      <c r="D1274" s="17">
        <v>3.1844062494432693E-5</v>
      </c>
      <c r="E1274" s="17">
        <v>3.0078023262604614E-5</v>
      </c>
      <c r="F1274" s="17">
        <v>97052.888475122279</v>
      </c>
      <c r="G1274" s="17">
        <v>202700.83874915502</v>
      </c>
      <c r="H1274" s="16">
        <f t="shared" si="19"/>
        <v>2.0885605975664872</v>
      </c>
    </row>
    <row r="1275" spans="1:8" x14ac:dyDescent="0.25">
      <c r="A1275" s="16" t="s">
        <v>2310</v>
      </c>
      <c r="B1275" s="17">
        <v>3.1750099999999999E-5</v>
      </c>
      <c r="C1275" s="17">
        <v>1.6044400000000001E-4</v>
      </c>
      <c r="D1275" s="17">
        <v>3.9935418579356949E-5</v>
      </c>
      <c r="E1275" s="17">
        <v>1.250821133913537E-5</v>
      </c>
      <c r="F1275" s="17">
        <v>390967.48826397123</v>
      </c>
      <c r="G1275" s="17">
        <v>618808.11044078495</v>
      </c>
      <c r="H1275" s="16">
        <f t="shared" si="19"/>
        <v>1.5827610453966483</v>
      </c>
    </row>
    <row r="1276" spans="1:8" x14ac:dyDescent="0.25">
      <c r="A1276" s="28" t="s">
        <v>1800</v>
      </c>
      <c r="B1276" s="17">
        <v>8.8298100000000004E-6</v>
      </c>
      <c r="C1276" s="17">
        <v>2.41495E-5</v>
      </c>
      <c r="D1276" s="17">
        <v>9.2398659943360896E-5</v>
      </c>
      <c r="E1276" s="19">
        <v>6.6439727228052861E-5</v>
      </c>
      <c r="F1276" s="17">
        <v>249963.92844328887</v>
      </c>
      <c r="G1276" s="17">
        <v>491582.36470061436</v>
      </c>
      <c r="H1276" s="16">
        <f t="shared" si="19"/>
        <v>1.9666132140027686</v>
      </c>
    </row>
    <row r="1277" spans="1:8" x14ac:dyDescent="0.25">
      <c r="A1277" s="16" t="s">
        <v>1896</v>
      </c>
      <c r="B1277" s="17">
        <v>8.7629899999999999E-6</v>
      </c>
      <c r="C1277" s="17">
        <v>2.3949999999999999E-5</v>
      </c>
      <c r="D1277" s="17">
        <v>9.705837337192957E-5</v>
      </c>
      <c r="E1277" s="17">
        <v>6.6914709739465715E-5</v>
      </c>
      <c r="F1277" s="17">
        <v>261080.64898049401</v>
      </c>
      <c r="G1277" s="17">
        <v>491944.91414814122</v>
      </c>
      <c r="H1277" s="16">
        <f t="shared" si="19"/>
        <v>1.8842641768708628</v>
      </c>
    </row>
    <row r="1278" spans="1:8" x14ac:dyDescent="0.25">
      <c r="A1278" s="16" t="s">
        <v>2499</v>
      </c>
      <c r="B1278" s="17">
        <v>8.0741199999999992E-6</v>
      </c>
      <c r="C1278" s="17">
        <v>2.2224800000000001E-5</v>
      </c>
      <c r="D1278" s="17">
        <v>1.1425350547588521E-4</v>
      </c>
      <c r="E1278" s="17">
        <v>6.0903772225007019E-5</v>
      </c>
      <c r="F1278" s="17">
        <v>286569.07826726936</v>
      </c>
      <c r="G1278" s="17">
        <v>420481.26230300707</v>
      </c>
      <c r="H1278" s="16">
        <f t="shared" si="19"/>
        <v>1.4672946043077411</v>
      </c>
    </row>
    <row r="1279" spans="1:8" x14ac:dyDescent="0.25">
      <c r="A1279" s="16" t="s">
        <v>36</v>
      </c>
      <c r="B1279" s="17">
        <v>9.7390600000000002E-6</v>
      </c>
      <c r="C1279" s="17">
        <v>2.0398E-5</v>
      </c>
      <c r="D1279" s="17">
        <v>4.8466978513442071E-7</v>
      </c>
      <c r="E1279" s="17">
        <v>2.8043848974370096E-5</v>
      </c>
      <c r="F1279" s="17">
        <v>1309.1386320121312</v>
      </c>
      <c r="G1279" s="17">
        <v>158652.84279801243</v>
      </c>
      <c r="H1279" s="16">
        <f t="shared" si="19"/>
        <v>121.18872586791271</v>
      </c>
    </row>
    <row r="1280" spans="1:8" x14ac:dyDescent="0.25">
      <c r="A1280" s="16" t="s">
        <v>2943</v>
      </c>
      <c r="B1280" s="17">
        <v>6.5947700000000004E-6</v>
      </c>
      <c r="C1280" s="17">
        <v>1.5958099999999999E-5</v>
      </c>
      <c r="D1280" s="17">
        <v>2.9292290126814945E-4</v>
      </c>
      <c r="E1280" s="17">
        <v>1.4730901850201503E-4</v>
      </c>
      <c r="F1280" s="17">
        <v>430256.07907077647</v>
      </c>
      <c r="G1280" s="17">
        <v>523581.81306281185</v>
      </c>
      <c r="H1280" s="16">
        <f t="shared" si="19"/>
        <v>1.216907415215587</v>
      </c>
    </row>
    <row r="1281" spans="1:8" x14ac:dyDescent="0.25">
      <c r="A1281" s="16" t="s">
        <v>228</v>
      </c>
      <c r="B1281" s="17">
        <v>4.80458E-6</v>
      </c>
      <c r="C1281" s="17">
        <v>2.6032200000000001E-5</v>
      </c>
      <c r="D1281" s="17">
        <v>3.48691161732704E-5</v>
      </c>
      <c r="E1281" s="17">
        <v>6.8797518684499795E-5</v>
      </c>
      <c r="F1281" s="17">
        <v>93266.684278669694</v>
      </c>
      <c r="G1281" s="17">
        <v>997042.8327465622</v>
      </c>
      <c r="H1281" s="16">
        <f t="shared" si="19"/>
        <v>10.690235644783055</v>
      </c>
    </row>
    <row r="1282" spans="1:8" x14ac:dyDescent="0.25">
      <c r="A1282" s="16" t="s">
        <v>1016</v>
      </c>
      <c r="B1282" s="17">
        <v>4.3867199999999999E-5</v>
      </c>
      <c r="C1282" s="17">
        <v>1.6448499999999999E-4</v>
      </c>
      <c r="D1282" s="17">
        <v>5.9709507767232341E-5</v>
      </c>
      <c r="E1282" s="17">
        <v>5.0676227635790088E-5</v>
      </c>
      <c r="F1282" s="17">
        <v>653316.99923198239</v>
      </c>
      <c r="G1282" s="17">
        <v>2079079.6637272709</v>
      </c>
      <c r="H1282" s="16">
        <f t="shared" si="19"/>
        <v>3.1823443537691003</v>
      </c>
    </row>
    <row r="1283" spans="1:8" x14ac:dyDescent="0.25">
      <c r="A1283" s="16" t="s">
        <v>3612</v>
      </c>
      <c r="B1283" s="17">
        <v>4.0536800000000001E-6</v>
      </c>
      <c r="C1283" s="17">
        <v>1.0286600000000001E-5</v>
      </c>
      <c r="D1283" s="17">
        <v>2.8788308590063048E-4</v>
      </c>
      <c r="E1283" s="17">
        <v>9.4030293831155322E-5</v>
      </c>
      <c r="F1283" s="17">
        <v>552014.31066070416</v>
      </c>
      <c r="G1283" s="17">
        <v>457535.05148833955</v>
      </c>
      <c r="H1283" s="16">
        <f t="shared" ref="H1283:H1346" si="20">G1283/F1283</f>
        <v>0.82884635896616032</v>
      </c>
    </row>
    <row r="1284" spans="1:8" x14ac:dyDescent="0.25">
      <c r="A1284" s="16" t="s">
        <v>2053</v>
      </c>
      <c r="B1284" s="17">
        <v>8.0780199999999993E-6</v>
      </c>
      <c r="C1284" s="17">
        <v>2.8033499999999998E-5</v>
      </c>
      <c r="D1284" s="17">
        <v>1.8923448157135041E-4</v>
      </c>
      <c r="E1284" s="17">
        <v>9.6273423023807299E-5</v>
      </c>
      <c r="F1284" s="17">
        <v>359069.66558290273</v>
      </c>
      <c r="G1284" s="17">
        <v>633953.28269995446</v>
      </c>
      <c r="H1284" s="16">
        <f t="shared" si="20"/>
        <v>1.7655439694991055</v>
      </c>
    </row>
    <row r="1285" spans="1:8" x14ac:dyDescent="0.25">
      <c r="A1285" s="16" t="s">
        <v>3723</v>
      </c>
      <c r="B1285" s="17">
        <v>3.2426099999999998E-5</v>
      </c>
      <c r="C1285" s="17">
        <v>1.0573399999999999E-3</v>
      </c>
      <c r="D1285" s="17">
        <v>8.4618970514694158E-5</v>
      </c>
      <c r="E1285" s="17">
        <v>1.8148857074098658E-6</v>
      </c>
      <c r="F1285" s="17">
        <v>899008.58334162703</v>
      </c>
      <c r="G1285" s="17">
        <v>628731.65410266153</v>
      </c>
      <c r="H1285" s="16">
        <f t="shared" si="20"/>
        <v>0.69936112485784896</v>
      </c>
    </row>
    <row r="1286" spans="1:8" x14ac:dyDescent="0.25">
      <c r="A1286" s="28" t="s">
        <v>1326</v>
      </c>
      <c r="B1286" s="17">
        <v>1.67866E-5</v>
      </c>
      <c r="C1286" s="17">
        <v>7.5799999999999999E-5</v>
      </c>
      <c r="D1286" s="17">
        <v>2.5114425028770968E-5</v>
      </c>
      <c r="E1286" s="19">
        <v>1.4185076699471754E-5</v>
      </c>
      <c r="F1286" s="17">
        <v>193165.12666798473</v>
      </c>
      <c r="G1286" s="17">
        <v>492655.84010990313</v>
      </c>
      <c r="H1286" s="16">
        <f t="shared" si="20"/>
        <v>2.5504388323503537</v>
      </c>
    </row>
    <row r="1287" spans="1:8" x14ac:dyDescent="0.25">
      <c r="A1287" s="28" t="s">
        <v>1981</v>
      </c>
      <c r="B1287" s="17">
        <v>1.37737E-5</v>
      </c>
      <c r="C1287" s="17">
        <v>4.3399100000000003E-5</v>
      </c>
      <c r="D1287" s="17">
        <v>2.0768929891871115E-4</v>
      </c>
      <c r="E1287" s="19">
        <v>1.1982833515040835E-4</v>
      </c>
      <c r="F1287" s="17">
        <v>1033559.373581363</v>
      </c>
      <c r="G1287" s="17">
        <v>1878931.4635446705</v>
      </c>
      <c r="H1287" s="16">
        <f t="shared" si="20"/>
        <v>1.8179231029892631</v>
      </c>
    </row>
    <row r="1288" spans="1:8" x14ac:dyDescent="0.25">
      <c r="A1288" s="28" t="s">
        <v>3789</v>
      </c>
      <c r="B1288" s="17">
        <v>7.0247999999999996E-5</v>
      </c>
      <c r="C1288" s="17">
        <v>1.7444100000000001E-4</v>
      </c>
      <c r="D1288" s="17">
        <v>4.5850904250342738E-4</v>
      </c>
      <c r="E1288" s="19">
        <v>8.5686361637415712E-5</v>
      </c>
      <c r="F1288" s="17">
        <v>16243591.237344611</v>
      </c>
      <c r="G1288" s="17">
        <v>7538074.9811143987</v>
      </c>
      <c r="H1288" s="16">
        <f t="shared" si="20"/>
        <v>0.46406455758281384</v>
      </c>
    </row>
    <row r="1289" spans="1:8" x14ac:dyDescent="0.25">
      <c r="A1289" s="16" t="s">
        <v>3017</v>
      </c>
      <c r="B1289" s="17">
        <v>3.9349500000000003E-6</v>
      </c>
      <c r="C1289" s="17">
        <v>1.0551799999999999E-5</v>
      </c>
      <c r="D1289" s="17">
        <v>1.7452797453884169E-4</v>
      </c>
      <c r="E1289" s="17">
        <v>7.7226591658339965E-5</v>
      </c>
      <c r="F1289" s="17">
        <v>241356.35295391546</v>
      </c>
      <c r="G1289" s="17">
        <v>286383.43033223628</v>
      </c>
      <c r="H1289" s="16">
        <f t="shared" si="20"/>
        <v>1.1865584925660453</v>
      </c>
    </row>
    <row r="1290" spans="1:8" x14ac:dyDescent="0.25">
      <c r="A1290" s="16" t="s">
        <v>2841</v>
      </c>
      <c r="B1290" s="17">
        <v>3.9412800000000002E-6</v>
      </c>
      <c r="C1290" s="17">
        <v>1.05908E-5</v>
      </c>
      <c r="D1290" s="17">
        <v>1.913642001286465E-4</v>
      </c>
      <c r="E1290" s="17">
        <v>9.0427363485192649E-5</v>
      </c>
      <c r="F1290" s="17">
        <v>265069.54572245805</v>
      </c>
      <c r="G1290" s="17">
        <v>336581.68886164209</v>
      </c>
      <c r="H1290" s="16">
        <f t="shared" si="20"/>
        <v>1.2697863420872237</v>
      </c>
    </row>
    <row r="1291" spans="1:8" x14ac:dyDescent="0.25">
      <c r="A1291" s="28" t="s">
        <v>643</v>
      </c>
      <c r="B1291" s="17">
        <v>7.3857399999999995E-5</v>
      </c>
      <c r="C1291" s="17">
        <v>1.39076E-3</v>
      </c>
      <c r="D1291" s="17">
        <v>2.8420973156407914E-5</v>
      </c>
      <c r="E1291" s="19">
        <v>7.0488817813552594E-6</v>
      </c>
      <c r="F1291" s="17">
        <v>692420.59333775134</v>
      </c>
      <c r="G1291" s="17">
        <v>3233772.2844290882</v>
      </c>
      <c r="H1291" s="16">
        <f t="shared" si="20"/>
        <v>4.6702427910772828</v>
      </c>
    </row>
    <row r="1292" spans="1:8" x14ac:dyDescent="0.25">
      <c r="A1292" s="16" t="s">
        <v>1391</v>
      </c>
      <c r="B1292" s="17">
        <v>5.2530600000000002E-5</v>
      </c>
      <c r="C1292" s="17">
        <v>1.82394E-4</v>
      </c>
      <c r="D1292" s="17">
        <v>6.0829935938896646E-5</v>
      </c>
      <c r="E1292" s="17">
        <v>4.2773249870651675E-5</v>
      </c>
      <c r="F1292" s="17">
        <v>1249215.7943107034</v>
      </c>
      <c r="G1292" s="17">
        <v>3049934.7113001598</v>
      </c>
      <c r="H1292" s="16">
        <f t="shared" si="20"/>
        <v>2.4414794667106041</v>
      </c>
    </row>
    <row r="1293" spans="1:8" x14ac:dyDescent="0.25">
      <c r="A1293" s="16" t="s">
        <v>2258</v>
      </c>
      <c r="B1293" s="17">
        <v>1.7263699999999999E-5</v>
      </c>
      <c r="C1293" s="17">
        <v>4.5671499999999998E-5</v>
      </c>
      <c r="D1293" s="17">
        <v>7.377728733993747E-5</v>
      </c>
      <c r="E1293" s="17">
        <v>4.5187232525020417E-5</v>
      </c>
      <c r="F1293" s="17">
        <v>367236.26993970858</v>
      </c>
      <c r="G1293" s="17">
        <v>595045.29225473746</v>
      </c>
      <c r="H1293" s="16">
        <f t="shared" si="20"/>
        <v>1.6203336678929607</v>
      </c>
    </row>
    <row r="1294" spans="1:8" x14ac:dyDescent="0.25">
      <c r="A1294" s="16" t="s">
        <v>1201</v>
      </c>
      <c r="B1294" s="17">
        <v>7.8882100000000002E-5</v>
      </c>
      <c r="C1294" s="17">
        <v>3.7133499999999998E-4</v>
      </c>
      <c r="D1294" s="17">
        <v>6.5690049117829083E-5</v>
      </c>
      <c r="E1294" s="17">
        <v>3.8590783740452936E-5</v>
      </c>
      <c r="F1294" s="17">
        <v>1886516.8048881388</v>
      </c>
      <c r="G1294" s="17">
        <v>5217135.4451524029</v>
      </c>
      <c r="H1294" s="16">
        <f t="shared" si="20"/>
        <v>2.7654858051803854</v>
      </c>
    </row>
    <row r="1295" spans="1:8" x14ac:dyDescent="0.25">
      <c r="A1295" s="16" t="s">
        <v>127</v>
      </c>
      <c r="B1295" s="17">
        <v>4.6062E-6</v>
      </c>
      <c r="C1295" s="17">
        <v>2.7300600000000001E-2</v>
      </c>
      <c r="D1295" s="17">
        <v>3.0001354544837597E-5</v>
      </c>
      <c r="E1295" s="17">
        <v>9.9240249850532818E-8</v>
      </c>
      <c r="F1295" s="17">
        <v>78741.095924099107</v>
      </c>
      <c r="G1295" s="17">
        <v>1543753.0960251046</v>
      </c>
      <c r="H1295" s="16">
        <f t="shared" si="20"/>
        <v>19.605430657368224</v>
      </c>
    </row>
    <row r="1296" spans="1:8" x14ac:dyDescent="0.25">
      <c r="A1296" s="16" t="s">
        <v>1281</v>
      </c>
      <c r="B1296" s="17">
        <v>3.8878499999999997E-5</v>
      </c>
      <c r="C1296" s="17">
        <v>2.0382000000000001E-4</v>
      </c>
      <c r="D1296" s="17">
        <v>1.7145517412124643E-5</v>
      </c>
      <c r="E1296" s="17">
        <v>8.5935635027853174E-6</v>
      </c>
      <c r="F1296" s="17">
        <v>242302.60770214914</v>
      </c>
      <c r="G1296" s="17">
        <v>636675.41424322652</v>
      </c>
      <c r="H1296" s="16">
        <f t="shared" si="20"/>
        <v>2.6276044665019072</v>
      </c>
    </row>
    <row r="1297" spans="1:8" x14ac:dyDescent="0.25">
      <c r="A1297" s="16" t="s">
        <v>725</v>
      </c>
      <c r="B1297" s="17">
        <v>3.9515499999999998E-5</v>
      </c>
      <c r="C1297" s="17">
        <v>2.0946100000000001E-4</v>
      </c>
      <c r="D1297" s="17">
        <v>1.5987245092047363E-5</v>
      </c>
      <c r="E1297" s="17">
        <v>1.2720927852126411E-5</v>
      </c>
      <c r="F1297" s="17">
        <v>229635.54150551974</v>
      </c>
      <c r="G1297" s="17">
        <v>968545.33524668636</v>
      </c>
      <c r="H1297" s="16">
        <f t="shared" si="20"/>
        <v>4.2177501309108347</v>
      </c>
    </row>
    <row r="1298" spans="1:8" x14ac:dyDescent="0.25">
      <c r="A1298" s="16" t="s">
        <v>1738</v>
      </c>
      <c r="B1298" s="17">
        <v>4.9674000000000001E-6</v>
      </c>
      <c r="C1298" s="17">
        <v>3.5679899999999997E-5</v>
      </c>
      <c r="D1298" s="17">
        <v>4.1036188127342331E-4</v>
      </c>
      <c r="E1298" s="17">
        <v>1.1605416628086834E-4</v>
      </c>
      <c r="F1298" s="17">
        <v>583384.1487832698</v>
      </c>
      <c r="G1298" s="17">
        <v>1185066.8345494652</v>
      </c>
      <c r="H1298" s="16">
        <f t="shared" si="20"/>
        <v>2.0313661881645051</v>
      </c>
    </row>
    <row r="1299" spans="1:8" x14ac:dyDescent="0.25">
      <c r="A1299" s="28" t="s">
        <v>1250</v>
      </c>
      <c r="B1299" s="17">
        <v>5.2996400000000003E-6</v>
      </c>
      <c r="C1299" s="17">
        <v>6.41064E-5</v>
      </c>
      <c r="D1299" s="17">
        <v>4.4323742786794677E-4</v>
      </c>
      <c r="E1299" s="19">
        <v>9.8137956770996671E-5</v>
      </c>
      <c r="F1299" s="17">
        <v>658257.80144567776</v>
      </c>
      <c r="G1299" s="17">
        <v>1762997.1911958938</v>
      </c>
      <c r="H1299" s="16">
        <f t="shared" si="20"/>
        <v>2.6782777011134047</v>
      </c>
    </row>
    <row r="1300" spans="1:8" x14ac:dyDescent="0.25">
      <c r="A1300" s="28" t="s">
        <v>275</v>
      </c>
      <c r="B1300" s="17">
        <v>5.3700999999999996E-6</v>
      </c>
      <c r="C1300" s="17">
        <v>1.82168E-3</v>
      </c>
      <c r="D1300" s="17">
        <v>4.7701816606709407E-5</v>
      </c>
      <c r="E1300" s="19">
        <v>1.300943555626173E-6</v>
      </c>
      <c r="F1300" s="17">
        <v>108986.56225451123</v>
      </c>
      <c r="G1300" s="17">
        <v>1008291.7340981164</v>
      </c>
      <c r="H1300" s="16">
        <f t="shared" si="20"/>
        <v>9.2515234285810379</v>
      </c>
    </row>
    <row r="1301" spans="1:8" x14ac:dyDescent="0.25">
      <c r="A1301" s="28" t="s">
        <v>229</v>
      </c>
      <c r="B1301" s="17">
        <v>5.1775099999999998E-6</v>
      </c>
      <c r="C1301" s="17">
        <v>1.1756800000000001E-5</v>
      </c>
      <c r="D1301" s="17">
        <v>7.868146772168861E-6</v>
      </c>
      <c r="E1301" s="19">
        <v>3.6861192992635807E-5</v>
      </c>
      <c r="F1301" s="17">
        <v>19689.747487279801</v>
      </c>
      <c r="G1301" s="17">
        <v>209462.0089916467</v>
      </c>
      <c r="H1301" s="16">
        <f t="shared" si="20"/>
        <v>10.638125711209135</v>
      </c>
    </row>
    <row r="1302" spans="1:8" x14ac:dyDescent="0.25">
      <c r="A1302" s="28" t="s">
        <v>286</v>
      </c>
      <c r="B1302" s="17">
        <v>5.0916300000000001E-6</v>
      </c>
      <c r="C1302" s="17">
        <v>1.1165099999999999E-5</v>
      </c>
      <c r="D1302" s="17">
        <v>1.04522709581543E-5</v>
      </c>
      <c r="E1302" s="19">
        <v>4.3020319763515604E-5</v>
      </c>
      <c r="F1302" s="17">
        <v>25799.021987317989</v>
      </c>
      <c r="G1302" s="17">
        <v>232847.72423199948</v>
      </c>
      <c r="H1302" s="16">
        <f t="shared" si="20"/>
        <v>9.0254477222609566</v>
      </c>
    </row>
    <row r="1303" spans="1:8" x14ac:dyDescent="0.25">
      <c r="A1303" s="28" t="s">
        <v>2070</v>
      </c>
      <c r="B1303" s="17">
        <v>2.38577E-5</v>
      </c>
      <c r="C1303" s="17">
        <v>2.17369E-4</v>
      </c>
      <c r="D1303" s="17">
        <v>1.2772220931429373E-5</v>
      </c>
      <c r="E1303" s="19">
        <v>2.4542235637642547E-6</v>
      </c>
      <c r="F1303" s="17">
        <v>82243.50846512201</v>
      </c>
      <c r="G1303" s="17">
        <v>143985.36853862015</v>
      </c>
      <c r="H1303" s="16">
        <f t="shared" si="20"/>
        <v>1.7507201629133047</v>
      </c>
    </row>
    <row r="1304" spans="1:8" x14ac:dyDescent="0.25">
      <c r="A1304" s="16" t="s">
        <v>2895</v>
      </c>
      <c r="B1304" s="17">
        <v>1.53297E-5</v>
      </c>
      <c r="C1304" s="17">
        <v>4.2966400000000003E-5</v>
      </c>
      <c r="D1304" s="17">
        <v>2.3976005995478899E-4</v>
      </c>
      <c r="E1304" s="17">
        <v>1.0641176529075718E-4</v>
      </c>
      <c r="F1304" s="17">
        <v>1952445.475941356</v>
      </c>
      <c r="G1304" s="17">
        <v>2428773.6095542898</v>
      </c>
      <c r="H1304" s="16">
        <f t="shared" si="20"/>
        <v>1.2439648837739123</v>
      </c>
    </row>
    <row r="1305" spans="1:8" x14ac:dyDescent="0.25">
      <c r="A1305" s="16" t="s">
        <v>234</v>
      </c>
      <c r="B1305" s="17">
        <v>1.31771E-5</v>
      </c>
      <c r="C1305" s="17">
        <v>6.1058399999999995E-4</v>
      </c>
      <c r="D1305" s="17">
        <v>5.0943428946167699E-5</v>
      </c>
      <c r="E1305" s="17">
        <v>1.1283900123901535E-5</v>
      </c>
      <c r="F1305" s="17">
        <v>242431.12620378938</v>
      </c>
      <c r="G1305" s="17">
        <v>2488198.4594797138</v>
      </c>
      <c r="H1305" s="16">
        <f t="shared" si="20"/>
        <v>10.263527206436834</v>
      </c>
    </row>
    <row r="1306" spans="1:8" x14ac:dyDescent="0.25">
      <c r="A1306" s="16" t="s">
        <v>3255</v>
      </c>
      <c r="B1306" s="17">
        <v>5.1053000000000001E-6</v>
      </c>
      <c r="C1306" s="17">
        <v>1.32176E-5</v>
      </c>
      <c r="D1306" s="17">
        <v>4.8809348764422879E-5</v>
      </c>
      <c r="E1306" s="17">
        <v>2.0144369731444427E-5</v>
      </c>
      <c r="F1306" s="17">
        <v>80694.554536954529</v>
      </c>
      <c r="G1306" s="17">
        <v>86223.616905267409</v>
      </c>
      <c r="H1306" s="16">
        <f t="shared" si="20"/>
        <v>1.0685184074692526</v>
      </c>
    </row>
    <row r="1307" spans="1:8" x14ac:dyDescent="0.25">
      <c r="A1307" s="28" t="s">
        <v>2536</v>
      </c>
      <c r="B1307" s="17">
        <v>5.08957E-6</v>
      </c>
      <c r="C1307" s="17">
        <v>1.3251099999999999E-5</v>
      </c>
      <c r="D1307" s="17">
        <v>5.480533564407435E-5</v>
      </c>
      <c r="E1307" s="19">
        <v>3.042197698819884E-5</v>
      </c>
      <c r="F1307" s="17">
        <v>88906.970858413275</v>
      </c>
      <c r="G1307" s="17">
        <v>128490.56679958306</v>
      </c>
      <c r="H1307" s="16">
        <f t="shared" si="20"/>
        <v>1.445224885731488</v>
      </c>
    </row>
    <row r="1308" spans="1:8" x14ac:dyDescent="0.25">
      <c r="A1308" s="16" t="s">
        <v>2131</v>
      </c>
      <c r="B1308" s="17">
        <v>4.9048799999999997E-6</v>
      </c>
      <c r="C1308" s="17">
        <v>1.2557299999999999E-5</v>
      </c>
      <c r="D1308" s="17">
        <v>3.9834453476528374E-5</v>
      </c>
      <c r="E1308" s="17">
        <v>2.6503943359376316E-5</v>
      </c>
      <c r="F1308" s="17">
        <v>61753.467612976732</v>
      </c>
      <c r="G1308" s="17">
        <v>105191.55236613947</v>
      </c>
      <c r="H1308" s="16">
        <f t="shared" si="20"/>
        <v>1.7034112646985149</v>
      </c>
    </row>
    <row r="1309" spans="1:8" x14ac:dyDescent="0.25">
      <c r="A1309" s="28" t="s">
        <v>2793</v>
      </c>
      <c r="B1309" s="17">
        <v>5.09669E-6</v>
      </c>
      <c r="C1309" s="17">
        <v>1.32729E-5</v>
      </c>
      <c r="D1309" s="17">
        <v>4.4371607127052834E-5</v>
      </c>
      <c r="E1309" s="19">
        <v>2.2068047654274206E-5</v>
      </c>
      <c r="F1309" s="17">
        <v>72649.136623644401</v>
      </c>
      <c r="G1309" s="17">
        <v>94095.058137169632</v>
      </c>
      <c r="H1309" s="16">
        <f t="shared" si="20"/>
        <v>1.2951985737232483</v>
      </c>
    </row>
    <row r="1310" spans="1:8" x14ac:dyDescent="0.25">
      <c r="A1310" s="16" t="s">
        <v>3267</v>
      </c>
      <c r="B1310" s="17">
        <v>1.2822299999999999E-5</v>
      </c>
      <c r="C1310" s="17">
        <v>5.28759E-5</v>
      </c>
      <c r="D1310" s="17">
        <v>4.2659513955096783E-4</v>
      </c>
      <c r="E1310" s="17">
        <v>1.1019689381819914E-4</v>
      </c>
      <c r="F1310" s="17">
        <v>2855098.0501922737</v>
      </c>
      <c r="G1310" s="17">
        <v>3041349.4008890484</v>
      </c>
      <c r="H1310" s="16">
        <f t="shared" si="20"/>
        <v>1.0652346600440681</v>
      </c>
    </row>
    <row r="1311" spans="1:8" x14ac:dyDescent="0.25">
      <c r="A1311" s="16" t="s">
        <v>1664</v>
      </c>
      <c r="B1311" s="17">
        <v>9.1078799999999999E-6</v>
      </c>
      <c r="C1311" s="17">
        <v>3.66793E-5</v>
      </c>
      <c r="D1311" s="17">
        <v>1.2850500917020591E-4</v>
      </c>
      <c r="E1311" s="17">
        <v>6.7191081420109249E-5</v>
      </c>
      <c r="F1311" s="17">
        <v>282244.56738615368</v>
      </c>
      <c r="G1311" s="17">
        <v>594320.76497520774</v>
      </c>
      <c r="H1311" s="16">
        <f t="shared" si="20"/>
        <v>2.1056942582780915</v>
      </c>
    </row>
    <row r="1312" spans="1:8" x14ac:dyDescent="0.25">
      <c r="A1312" s="16" t="s">
        <v>3360</v>
      </c>
      <c r="B1312" s="17">
        <v>3.2205200000000001E-5</v>
      </c>
      <c r="C1312" s="17">
        <v>9.5272600000000007E-5</v>
      </c>
      <c r="D1312" s="17">
        <v>8.9076018281668753E-5</v>
      </c>
      <c r="E1312" s="17">
        <v>3.0472619728079041E-5</v>
      </c>
      <c r="F1312" s="17">
        <v>824290.85572670004</v>
      </c>
      <c r="G1312" s="17">
        <v>834202.51558099524</v>
      </c>
      <c r="H1312" s="16">
        <f t="shared" si="20"/>
        <v>1.0120244690153175</v>
      </c>
    </row>
    <row r="1313" spans="1:8" x14ac:dyDescent="0.25">
      <c r="A1313" s="28" t="s">
        <v>284</v>
      </c>
      <c r="B1313" s="17">
        <v>3.31872E-5</v>
      </c>
      <c r="C1313" s="17">
        <v>1.2974E-3</v>
      </c>
      <c r="D1313" s="17">
        <v>3.3006423208561791E-5</v>
      </c>
      <c r="E1313" s="19">
        <v>7.6543093416936484E-6</v>
      </c>
      <c r="F1313" s="17">
        <v>372740.40821434889</v>
      </c>
      <c r="G1313" s="17">
        <v>3379226.509201216</v>
      </c>
      <c r="H1313" s="16">
        <f t="shared" si="20"/>
        <v>9.0658979674077909</v>
      </c>
    </row>
    <row r="1314" spans="1:8" x14ac:dyDescent="0.25">
      <c r="A1314" s="16" t="s">
        <v>2931</v>
      </c>
      <c r="B1314" s="17">
        <v>1.8771799999999999E-5</v>
      </c>
      <c r="C1314" s="17">
        <v>4.7849899999999997E-5</v>
      </c>
      <c r="D1314" s="17">
        <v>1.1687773858593811E-4</v>
      </c>
      <c r="E1314" s="17">
        <v>5.6257610149365487E-5</v>
      </c>
      <c r="F1314" s="17">
        <v>724257.7405253402</v>
      </c>
      <c r="G1314" s="17">
        <v>888623.39043552685</v>
      </c>
      <c r="H1314" s="16">
        <f t="shared" si="20"/>
        <v>1.2269435875009966</v>
      </c>
    </row>
    <row r="1315" spans="1:8" x14ac:dyDescent="0.25">
      <c r="A1315" s="16" t="s">
        <v>1781</v>
      </c>
      <c r="B1315" s="17">
        <v>1.7111800000000001E-5</v>
      </c>
      <c r="C1315" s="17">
        <v>4.7803499999999997E-5</v>
      </c>
      <c r="D1315" s="17">
        <v>9.3173883566103458E-5</v>
      </c>
      <c r="E1315" s="17">
        <v>6.6304631141568147E-5</v>
      </c>
      <c r="F1315" s="17">
        <v>564926.11628359475</v>
      </c>
      <c r="G1315" s="17">
        <v>1123066.09910574</v>
      </c>
      <c r="H1315" s="16">
        <f t="shared" si="20"/>
        <v>1.987987573479356</v>
      </c>
    </row>
    <row r="1316" spans="1:8" x14ac:dyDescent="0.25">
      <c r="A1316" s="16" t="s">
        <v>667</v>
      </c>
      <c r="B1316" s="17">
        <v>4.7275899999999999E-5</v>
      </c>
      <c r="C1316" s="17">
        <v>1.3899299999999999E-4</v>
      </c>
      <c r="D1316" s="17">
        <v>2.5688443235267118E-5</v>
      </c>
      <c r="E1316" s="17">
        <v>3.9974655470796401E-5</v>
      </c>
      <c r="F1316" s="17">
        <v>485277.13202972821</v>
      </c>
      <c r="G1316" s="17">
        <v>2220188.7262947145</v>
      </c>
      <c r="H1316" s="16">
        <f t="shared" si="20"/>
        <v>4.5750944764458943</v>
      </c>
    </row>
    <row r="1317" spans="1:8" x14ac:dyDescent="0.25">
      <c r="A1317" s="16" t="s">
        <v>3642</v>
      </c>
      <c r="B1317" s="17">
        <v>5.5723E-6</v>
      </c>
      <c r="C1317" s="17">
        <v>1.95899E-5</v>
      </c>
      <c r="D1317" s="17">
        <v>1.1513833300359771E-4</v>
      </c>
      <c r="E1317" s="17">
        <v>2.6293007190148071E-5</v>
      </c>
      <c r="F1317" s="17">
        <v>183658.78401293882</v>
      </c>
      <c r="G1317" s="17">
        <v>147444.90047347362</v>
      </c>
      <c r="H1317" s="16">
        <f t="shared" si="20"/>
        <v>0.80281975766041269</v>
      </c>
    </row>
    <row r="1318" spans="1:8" x14ac:dyDescent="0.25">
      <c r="A1318" s="16" t="s">
        <v>727</v>
      </c>
      <c r="B1318" s="17">
        <v>9.9591499999999993E-6</v>
      </c>
      <c r="C1318" s="17">
        <v>2.02499E-4</v>
      </c>
      <c r="D1318" s="17">
        <v>6.3291764409297526E-5</v>
      </c>
      <c r="E1318" s="17">
        <v>1.3103849686757124E-5</v>
      </c>
      <c r="F1318" s="17">
        <v>225093.35197265298</v>
      </c>
      <c r="G1318" s="17">
        <v>947578.01867360855</v>
      </c>
      <c r="H1318" s="16">
        <f t="shared" si="20"/>
        <v>4.2097112614357961</v>
      </c>
    </row>
    <row r="1319" spans="1:8" x14ac:dyDescent="0.25">
      <c r="A1319" s="28" t="s">
        <v>1481</v>
      </c>
      <c r="B1319" s="17">
        <v>1.1674200000000001E-5</v>
      </c>
      <c r="C1319" s="17">
        <v>3.1680400000000002E-5</v>
      </c>
      <c r="D1319" s="17">
        <v>9.4680061225121782E-5</v>
      </c>
      <c r="E1319" s="19">
        <v>8.0722771911744014E-5</v>
      </c>
      <c r="F1319" s="17">
        <v>251190.52325155836</v>
      </c>
      <c r="G1319" s="17">
        <v>581171.50718131557</v>
      </c>
      <c r="H1319" s="16">
        <f t="shared" si="20"/>
        <v>2.3136681259240541</v>
      </c>
    </row>
    <row r="1320" spans="1:8" x14ac:dyDescent="0.25">
      <c r="A1320" s="16" t="s">
        <v>3264</v>
      </c>
      <c r="B1320" s="17">
        <v>1.02671E-5</v>
      </c>
      <c r="C1320" s="17">
        <v>2.1784400000000001E-5</v>
      </c>
      <c r="D1320" s="17">
        <v>7.4131209523605889E-5</v>
      </c>
      <c r="E1320" s="17">
        <v>3.7280441593620221E-5</v>
      </c>
      <c r="F1320" s="17">
        <v>282982.46125585295</v>
      </c>
      <c r="G1320" s="17">
        <v>301951.5701388669</v>
      </c>
      <c r="H1320" s="16">
        <f t="shared" si="20"/>
        <v>1.067032807612283</v>
      </c>
    </row>
    <row r="1321" spans="1:8" x14ac:dyDescent="0.25">
      <c r="A1321" s="16" t="s">
        <v>638</v>
      </c>
      <c r="B1321" s="17">
        <v>5.6071500000000002E-6</v>
      </c>
      <c r="C1321" s="17">
        <v>1.8746E-5</v>
      </c>
      <c r="D1321" s="17">
        <v>2.0773255798886249E-5</v>
      </c>
      <c r="E1321" s="17">
        <v>2.9250363139893687E-5</v>
      </c>
      <c r="F1321" s="17">
        <v>48669.891955462117</v>
      </c>
      <c r="G1321" s="17">
        <v>229114.99505458793</v>
      </c>
      <c r="H1321" s="16">
        <f t="shared" si="20"/>
        <v>4.707530381703978</v>
      </c>
    </row>
    <row r="1322" spans="1:8" x14ac:dyDescent="0.25">
      <c r="A1322" s="16" t="s">
        <v>1675</v>
      </c>
      <c r="B1322" s="17">
        <v>5.5384499999999998E-5</v>
      </c>
      <c r="C1322" s="17">
        <v>2.0488799999999999E-4</v>
      </c>
      <c r="D1322" s="17">
        <v>2.9939188844071066E-5</v>
      </c>
      <c r="E1322" s="17">
        <v>1.6937330439185086E-5</v>
      </c>
      <c r="F1322" s="17">
        <v>507048.45158371667</v>
      </c>
      <c r="G1322" s="17">
        <v>1061164.408892873</v>
      </c>
      <c r="H1322" s="16">
        <f t="shared" si="20"/>
        <v>2.0928264460298198</v>
      </c>
    </row>
    <row r="1323" spans="1:8" x14ac:dyDescent="0.25">
      <c r="A1323" s="16" t="s">
        <v>3460</v>
      </c>
      <c r="B1323" s="17">
        <v>4.11759E-5</v>
      </c>
      <c r="C1323" s="17">
        <v>1.70843E-4</v>
      </c>
      <c r="D1323" s="17">
        <v>5.3337470099662635E-5</v>
      </c>
      <c r="E1323" s="17">
        <v>1.2200911965375778E-5</v>
      </c>
      <c r="F1323" s="17">
        <v>877149.13647884072</v>
      </c>
      <c r="G1323" s="17">
        <v>832506.07202589372</v>
      </c>
      <c r="H1323" s="16">
        <f t="shared" si="20"/>
        <v>0.9491043625350204</v>
      </c>
    </row>
    <row r="1324" spans="1:8" x14ac:dyDescent="0.25">
      <c r="A1324" s="16" t="s">
        <v>712</v>
      </c>
      <c r="B1324" s="17">
        <v>3.0695499999999998E-5</v>
      </c>
      <c r="C1324" s="17">
        <v>2.0798E-4</v>
      </c>
      <c r="D1324" s="17">
        <v>3.0982045838351798E-4</v>
      </c>
      <c r="E1324" s="17">
        <v>1.9484086946671884E-4</v>
      </c>
      <c r="F1324" s="17">
        <v>4014208.3544555232</v>
      </c>
      <c r="G1324" s="17">
        <v>17104750.318859447</v>
      </c>
      <c r="H1324" s="16">
        <f t="shared" si="20"/>
        <v>4.2610519456156855</v>
      </c>
    </row>
    <row r="1325" spans="1:8" x14ac:dyDescent="0.25">
      <c r="A1325" s="16" t="s">
        <v>2234</v>
      </c>
      <c r="B1325" s="17">
        <v>7.5266199999999998E-6</v>
      </c>
      <c r="C1325" s="17">
        <v>2.3961400000000001E-5</v>
      </c>
      <c r="D1325" s="17">
        <v>6.069088662822289E-5</v>
      </c>
      <c r="E1325" s="17">
        <v>3.1243024543385281E-5</v>
      </c>
      <c r="F1325" s="17">
        <v>164493.39600702419</v>
      </c>
      <c r="G1325" s="17">
        <v>269581.60438806989</v>
      </c>
      <c r="H1325" s="16">
        <f t="shared" si="20"/>
        <v>1.6388597410716612</v>
      </c>
    </row>
    <row r="1326" spans="1:8" x14ac:dyDescent="0.25">
      <c r="A1326" s="16" t="s">
        <v>656</v>
      </c>
      <c r="B1326" s="17">
        <v>2.3884600000000002E-5</v>
      </c>
      <c r="C1326" s="17">
        <v>8.0080700000000008E-3</v>
      </c>
      <c r="D1326" s="17">
        <v>4.500131447058349E-5</v>
      </c>
      <c r="E1326" s="17">
        <v>6.2037838921739988E-7</v>
      </c>
      <c r="F1326" s="17">
        <v>418792.09638040338</v>
      </c>
      <c r="G1326" s="17">
        <v>1935707.9176402621</v>
      </c>
      <c r="H1326" s="16">
        <f t="shared" si="20"/>
        <v>4.6221214162599464</v>
      </c>
    </row>
    <row r="1327" spans="1:8" x14ac:dyDescent="0.25">
      <c r="A1327" s="16" t="s">
        <v>2447</v>
      </c>
      <c r="B1327" s="17">
        <v>1.2496900000000001E-5</v>
      </c>
      <c r="C1327" s="17">
        <v>3.0535099999999998E-5</v>
      </c>
      <c r="D1327" s="17">
        <v>1.1601484358293952E-4</v>
      </c>
      <c r="E1327" s="17">
        <v>7.1122188100928281E-5</v>
      </c>
      <c r="F1327" s="17">
        <v>366899.48954398371</v>
      </c>
      <c r="G1327" s="17">
        <v>549586.06201721751</v>
      </c>
      <c r="H1327" s="16">
        <f t="shared" si="20"/>
        <v>1.4979199417810403</v>
      </c>
    </row>
    <row r="1328" spans="1:8" x14ac:dyDescent="0.25">
      <c r="A1328" s="28" t="s">
        <v>909</v>
      </c>
      <c r="B1328" s="17">
        <v>2.2685999999999999E-5</v>
      </c>
      <c r="C1328" s="17">
        <v>3.2119100000000002E-4</v>
      </c>
      <c r="D1328" s="17">
        <v>7.8098736629673109E-5</v>
      </c>
      <c r="E1328" s="19">
        <v>1.9236070097152102E-5</v>
      </c>
      <c r="F1328" s="17">
        <v>523259.92907615693</v>
      </c>
      <c r="G1328" s="17">
        <v>1824715.9163279301</v>
      </c>
      <c r="H1328" s="16">
        <f t="shared" si="20"/>
        <v>3.4872074373238604</v>
      </c>
    </row>
    <row r="1329" spans="1:8" x14ac:dyDescent="0.25">
      <c r="A1329" s="16" t="s">
        <v>3811</v>
      </c>
      <c r="B1329" s="17">
        <v>1.42101E-5</v>
      </c>
      <c r="C1329" s="17">
        <v>6.21689E-5</v>
      </c>
      <c r="D1329" s="17">
        <v>1.0763820419838132E-3</v>
      </c>
      <c r="E1329" s="17">
        <v>5.8958567613645627E-5</v>
      </c>
      <c r="F1329" s="17">
        <v>8975870.6211764291</v>
      </c>
      <c r="G1329" s="17">
        <v>2150963.8590330333</v>
      </c>
      <c r="H1329" s="16">
        <f t="shared" si="20"/>
        <v>0.23963846514881201</v>
      </c>
    </row>
    <row r="1330" spans="1:8" x14ac:dyDescent="0.25">
      <c r="A1330" s="16" t="s">
        <v>2227</v>
      </c>
      <c r="B1330" s="17">
        <v>4.7387099999999999E-5</v>
      </c>
      <c r="C1330" s="17">
        <v>6.81071E-4</v>
      </c>
      <c r="D1330" s="17">
        <v>2.9415904583869428E-5</v>
      </c>
      <c r="E1330" s="17">
        <v>3.3630159980949626E-6</v>
      </c>
      <c r="F1330" s="17">
        <v>310735.79253098922</v>
      </c>
      <c r="G1330" s="17">
        <v>510587.59947738249</v>
      </c>
      <c r="H1330" s="16">
        <f t="shared" si="20"/>
        <v>1.6431567001618017</v>
      </c>
    </row>
    <row r="1331" spans="1:8" x14ac:dyDescent="0.25">
      <c r="A1331" s="16" t="s">
        <v>237</v>
      </c>
      <c r="B1331" s="17">
        <v>6.9468000000000001E-6</v>
      </c>
      <c r="C1331" s="17">
        <v>2.0180400000000001E-5</v>
      </c>
      <c r="D1331" s="17">
        <v>5.6086100128448064E-6</v>
      </c>
      <c r="E1331" s="17">
        <v>1.9732747194760563E-5</v>
      </c>
      <c r="F1331" s="17">
        <v>13535.533526709361</v>
      </c>
      <c r="G1331" s="17">
        <v>138341.55804729412</v>
      </c>
      <c r="H1331" s="16">
        <f t="shared" si="20"/>
        <v>10.220620988031826</v>
      </c>
    </row>
    <row r="1332" spans="1:8" x14ac:dyDescent="0.25">
      <c r="A1332" s="16" t="s">
        <v>185</v>
      </c>
      <c r="B1332" s="17">
        <v>3.6946700000000003E-5</v>
      </c>
      <c r="C1332" s="17">
        <v>1.90698E-4</v>
      </c>
      <c r="D1332" s="17">
        <v>2.0747856982966981E-5</v>
      </c>
      <c r="E1332" s="17">
        <v>5.2915101752665081E-5</v>
      </c>
      <c r="F1332" s="17">
        <v>327569.09513300046</v>
      </c>
      <c r="G1332" s="17">
        <v>4312010.3538208213</v>
      </c>
      <c r="H1332" s="16">
        <f t="shared" si="20"/>
        <v>13.163666590921977</v>
      </c>
    </row>
    <row r="1333" spans="1:8" x14ac:dyDescent="0.25">
      <c r="A1333" s="28" t="s">
        <v>842</v>
      </c>
      <c r="B1333" s="17">
        <v>8.2358800000000005E-6</v>
      </c>
      <c r="C1333" s="17">
        <v>3.1343400000000002E-5</v>
      </c>
      <c r="D1333" s="17">
        <v>7.6840569468419621E-5</v>
      </c>
      <c r="E1333" s="19">
        <v>7.4320161638841926E-5</v>
      </c>
      <c r="F1333" s="17">
        <v>190834.0530132642</v>
      </c>
      <c r="G1333" s="17">
        <v>702438.06819031551</v>
      </c>
      <c r="H1333" s="16">
        <f t="shared" si="20"/>
        <v>3.680884292393515</v>
      </c>
    </row>
    <row r="1334" spans="1:8" x14ac:dyDescent="0.25">
      <c r="A1334" s="16" t="s">
        <v>2078</v>
      </c>
      <c r="B1334" s="17">
        <v>4.2121199999999999E-5</v>
      </c>
      <c r="C1334" s="17">
        <v>1.4084899999999999E-4</v>
      </c>
      <c r="D1334" s="17">
        <v>1.0577394435874315E-4</v>
      </c>
      <c r="E1334" s="17">
        <v>5.5128192298897696E-5</v>
      </c>
      <c r="F1334" s="17">
        <v>1460755.9029468508</v>
      </c>
      <c r="G1334" s="17">
        <v>2545808.5143598677</v>
      </c>
      <c r="H1334" s="16">
        <f t="shared" si="20"/>
        <v>1.7428021404699374</v>
      </c>
    </row>
    <row r="1335" spans="1:8" x14ac:dyDescent="0.25">
      <c r="A1335" s="16" t="s">
        <v>767</v>
      </c>
      <c r="B1335" s="17">
        <v>1.27717E-6</v>
      </c>
      <c r="C1335" s="17">
        <v>3.1773599999999997E-5</v>
      </c>
      <c r="D1335" s="17">
        <v>1.3277198779383922E-4</v>
      </c>
      <c r="E1335" s="17">
        <v>2.1292471386943235E-5</v>
      </c>
      <c r="F1335" s="17">
        <v>70106.639314352084</v>
      </c>
      <c r="G1335" s="17">
        <v>279702.58436146792</v>
      </c>
      <c r="H1335" s="16">
        <f t="shared" si="20"/>
        <v>3.9896732620045561</v>
      </c>
    </row>
    <row r="1336" spans="1:8" x14ac:dyDescent="0.25">
      <c r="A1336" s="16" t="s">
        <v>726</v>
      </c>
      <c r="B1336" s="17">
        <v>4.7971900000000001E-5</v>
      </c>
      <c r="C1336" s="17">
        <v>1.74835E-4</v>
      </c>
      <c r="D1336" s="17">
        <v>1.4823752489019287E-5</v>
      </c>
      <c r="E1336" s="17">
        <v>1.7137357147154917E-5</v>
      </c>
      <c r="F1336" s="17">
        <v>271367.55879888684</v>
      </c>
      <c r="G1336" s="17">
        <v>1143365.4867452856</v>
      </c>
      <c r="H1336" s="16">
        <f t="shared" si="20"/>
        <v>4.213346251873257</v>
      </c>
    </row>
    <row r="1337" spans="1:8" x14ac:dyDescent="0.25">
      <c r="A1337" s="16" t="s">
        <v>1430</v>
      </c>
      <c r="B1337" s="17">
        <v>6.08507E-6</v>
      </c>
      <c r="C1337" s="17">
        <v>2.1075300000000001E-5</v>
      </c>
      <c r="D1337" s="17">
        <v>1.1119630173025631E-4</v>
      </c>
      <c r="E1337" s="17">
        <v>7.6655960516194228E-5</v>
      </c>
      <c r="F1337" s="17">
        <v>237742.61172554447</v>
      </c>
      <c r="G1337" s="17">
        <v>567637.13931480434</v>
      </c>
      <c r="H1337" s="16">
        <f t="shared" si="20"/>
        <v>2.3876121120857277</v>
      </c>
    </row>
    <row r="1338" spans="1:8" x14ac:dyDescent="0.25">
      <c r="A1338" s="16" t="s">
        <v>244</v>
      </c>
      <c r="B1338" s="17">
        <v>1.1022399999999999E-4</v>
      </c>
      <c r="C1338" s="17">
        <v>3.1086500000000001E-4</v>
      </c>
      <c r="D1338" s="17">
        <v>3.012481881933342E-6</v>
      </c>
      <c r="E1338" s="17">
        <v>1.0661230535576072E-5</v>
      </c>
      <c r="F1338" s="17">
        <v>114760.79861242168</v>
      </c>
      <c r="G1338" s="17">
        <v>1145439.3887194984</v>
      </c>
      <c r="H1338" s="16">
        <f t="shared" si="20"/>
        <v>9.9811033259532955</v>
      </c>
    </row>
    <row r="1339" spans="1:8" x14ac:dyDescent="0.25">
      <c r="A1339" s="16" t="s">
        <v>1513</v>
      </c>
      <c r="B1339" s="17">
        <v>3.4464200000000001E-5</v>
      </c>
      <c r="C1339" s="17">
        <v>2.01774E-4</v>
      </c>
      <c r="D1339" s="17">
        <v>1.0044271826782049E-4</v>
      </c>
      <c r="E1339" s="17">
        <v>3.8999604445439458E-5</v>
      </c>
      <c r="F1339" s="17">
        <v>1300476.2996357731</v>
      </c>
      <c r="G1339" s="17">
        <v>2956250.2058821754</v>
      </c>
      <c r="H1339" s="16">
        <f t="shared" si="20"/>
        <v>2.2732057529307825</v>
      </c>
    </row>
    <row r="1340" spans="1:8" x14ac:dyDescent="0.25">
      <c r="A1340" s="28" t="s">
        <v>2372</v>
      </c>
      <c r="B1340" s="17">
        <v>2.7682999999999999E-5</v>
      </c>
      <c r="C1340" s="17">
        <v>1.09969E-4</v>
      </c>
      <c r="D1340" s="17">
        <v>2.7082357354904339E-4</v>
      </c>
      <c r="E1340" s="19">
        <v>1.0521787335684888E-4</v>
      </c>
      <c r="F1340" s="17">
        <v>2248468.5099501763</v>
      </c>
      <c r="G1340" s="17">
        <v>3470139.9330431297</v>
      </c>
      <c r="H1340" s="16">
        <f t="shared" si="20"/>
        <v>1.5433349044857312</v>
      </c>
    </row>
    <row r="1341" spans="1:8" x14ac:dyDescent="0.25">
      <c r="A1341" s="16" t="s">
        <v>709</v>
      </c>
      <c r="B1341" s="17">
        <v>1.51056E-5</v>
      </c>
      <c r="C1341" s="17">
        <v>7.7950199999999998E-5</v>
      </c>
      <c r="D1341" s="17">
        <v>4.0389113166396497E-5</v>
      </c>
      <c r="E1341" s="17">
        <v>3.3383131620807212E-5</v>
      </c>
      <c r="F1341" s="17">
        <v>207525.72223271953</v>
      </c>
      <c r="G1341" s="17">
        <v>885144.03072454245</v>
      </c>
      <c r="H1341" s="16">
        <f t="shared" si="20"/>
        <v>4.2652256366174264</v>
      </c>
    </row>
    <row r="1342" spans="1:8" x14ac:dyDescent="0.25">
      <c r="A1342" s="16" t="s">
        <v>1951</v>
      </c>
      <c r="B1342" s="17">
        <v>2.2726099999999999E-5</v>
      </c>
      <c r="C1342" s="17">
        <v>9.6205600000000006E-5</v>
      </c>
      <c r="D1342" s="17">
        <v>5.7623369027331236E-5</v>
      </c>
      <c r="E1342" s="17">
        <v>2.512344981573767E-5</v>
      </c>
      <c r="F1342" s="17">
        <v>414739.17893851467</v>
      </c>
      <c r="G1342" s="17">
        <v>765475.2098891451</v>
      </c>
      <c r="H1342" s="16">
        <f t="shared" si="20"/>
        <v>1.8456785583853106</v>
      </c>
    </row>
    <row r="1343" spans="1:8" x14ac:dyDescent="0.25">
      <c r="A1343" s="16" t="s">
        <v>3072</v>
      </c>
      <c r="B1343" s="17">
        <v>1.7453599999999998E-5</v>
      </c>
      <c r="C1343" s="17">
        <v>1.93883E-4</v>
      </c>
      <c r="D1343" s="17">
        <v>1.3963295815318903E-4</v>
      </c>
      <c r="E1343" s="17">
        <v>1.4582753500521347E-5</v>
      </c>
      <c r="F1343" s="17">
        <v>684023.76224732434</v>
      </c>
      <c r="G1343" s="17">
        <v>793555.84962665464</v>
      </c>
      <c r="H1343" s="16">
        <f t="shared" si="20"/>
        <v>1.160129067767278</v>
      </c>
    </row>
    <row r="1344" spans="1:8" x14ac:dyDescent="0.25">
      <c r="A1344" s="28" t="s">
        <v>625</v>
      </c>
      <c r="B1344" s="17">
        <v>2.24841E-5</v>
      </c>
      <c r="C1344" s="17">
        <v>9.6053199999999997E-5</v>
      </c>
      <c r="D1344" s="17">
        <v>9.1347365332370304E-5</v>
      </c>
      <c r="E1344" s="19">
        <v>1.0214853055466351E-4</v>
      </c>
      <c r="F1344" s="17">
        <v>515481.03954899276</v>
      </c>
      <c r="G1344" s="17">
        <v>2462550.3733672309</v>
      </c>
      <c r="H1344" s="16">
        <f t="shared" si="20"/>
        <v>4.7771890417575351</v>
      </c>
    </row>
    <row r="1345" spans="1:8" x14ac:dyDescent="0.25">
      <c r="A1345" s="28" t="s">
        <v>3125</v>
      </c>
      <c r="B1345" s="17">
        <v>3.2793999999999998E-5</v>
      </c>
      <c r="C1345" s="17">
        <v>1.3120300000000001E-4</v>
      </c>
      <c r="D1345" s="17">
        <v>1.1665335204401426E-3</v>
      </c>
      <c r="E1345" s="19">
        <v>3.2979783747592769E-4</v>
      </c>
      <c r="F1345" s="17">
        <v>20016845.91331831</v>
      </c>
      <c r="G1345" s="17">
        <v>22640999.7522819</v>
      </c>
      <c r="H1345" s="16">
        <f t="shared" si="20"/>
        <v>1.1310972692864463</v>
      </c>
    </row>
    <row r="1346" spans="1:8" x14ac:dyDescent="0.25">
      <c r="A1346" s="16" t="s">
        <v>3221</v>
      </c>
      <c r="B1346" s="17">
        <v>2.9418399999999999E-5</v>
      </c>
      <c r="C1346" s="17">
        <v>1.09929E-4</v>
      </c>
      <c r="D1346" s="17">
        <v>1.0469800855316981E-3</v>
      </c>
      <c r="E1346" s="17">
        <v>3.0409147984464854E-4</v>
      </c>
      <c r="F1346" s="17">
        <v>18355355.916080944</v>
      </c>
      <c r="G1346" s="17">
        <v>19921492.376985919</v>
      </c>
      <c r="H1346" s="16">
        <f t="shared" si="20"/>
        <v>1.0853231322816737</v>
      </c>
    </row>
    <row r="1347" spans="1:8" x14ac:dyDescent="0.25">
      <c r="A1347" s="16" t="s">
        <v>2863</v>
      </c>
      <c r="B1347" s="17">
        <v>1.26905E-5</v>
      </c>
      <c r="C1347" s="17">
        <v>3.4820500000000003E-5</v>
      </c>
      <c r="D1347" s="17">
        <v>4.7612272272762481E-4</v>
      </c>
      <c r="E1347" s="17">
        <v>2.1832963785974277E-4</v>
      </c>
      <c r="F1347" s="17">
        <v>1853764.3216666721</v>
      </c>
      <c r="G1347" s="17">
        <v>2332408.2817500331</v>
      </c>
      <c r="H1347" s="16">
        <f t="shared" ref="H1347:H1410" si="21">G1347/F1347</f>
        <v>1.2582010854826597</v>
      </c>
    </row>
    <row r="1348" spans="1:8" x14ac:dyDescent="0.25">
      <c r="A1348" s="28" t="s">
        <v>3063</v>
      </c>
      <c r="B1348" s="17">
        <v>1.4087700000000001E-5</v>
      </c>
      <c r="C1348" s="17">
        <v>3.8665499999999998E-5</v>
      </c>
      <c r="D1348" s="17">
        <v>4.5608491691651797E-4</v>
      </c>
      <c r="E1348" s="19">
        <v>1.9338022438329682E-4</v>
      </c>
      <c r="F1348" s="17">
        <v>1961639.6770284539</v>
      </c>
      <c r="G1348" s="17">
        <v>2282806.6177516538</v>
      </c>
      <c r="H1348" s="16">
        <f t="shared" si="21"/>
        <v>1.1637237177062572</v>
      </c>
    </row>
    <row r="1349" spans="1:8" x14ac:dyDescent="0.25">
      <c r="A1349" s="28" t="s">
        <v>995</v>
      </c>
      <c r="B1349" s="17">
        <v>2.7359300000000001E-5</v>
      </c>
      <c r="C1349" s="17">
        <v>9.1549699999999995E-5</v>
      </c>
      <c r="D1349" s="17">
        <v>5.6909795995543303E-5</v>
      </c>
      <c r="E1349" s="19">
        <v>5.5200999158132946E-5</v>
      </c>
      <c r="F1349" s="17">
        <v>598631.18888127978</v>
      </c>
      <c r="G1349" s="17">
        <v>1942992.8112999236</v>
      </c>
      <c r="H1349" s="16">
        <f t="shared" si="21"/>
        <v>3.2457259952174944</v>
      </c>
    </row>
    <row r="1350" spans="1:8" x14ac:dyDescent="0.25">
      <c r="A1350" s="28" t="s">
        <v>1698</v>
      </c>
      <c r="B1350" s="17">
        <v>1.1616900000000001E-4</v>
      </c>
      <c r="C1350" s="17">
        <v>6.8801300000000001E-4</v>
      </c>
      <c r="D1350" s="17">
        <v>3.9337102780792726E-5</v>
      </c>
      <c r="E1350" s="19">
        <v>1.376591744239974E-5</v>
      </c>
      <c r="F1350" s="17">
        <v>1689129.3488866198</v>
      </c>
      <c r="G1350" s="17">
        <v>3500838.621135219</v>
      </c>
      <c r="H1350" s="16">
        <f t="shared" si="21"/>
        <v>2.0725698854518022</v>
      </c>
    </row>
    <row r="1351" spans="1:8" x14ac:dyDescent="0.25">
      <c r="A1351" s="16" t="s">
        <v>3307</v>
      </c>
      <c r="B1351" s="17">
        <v>5.7614900000000003E-5</v>
      </c>
      <c r="C1351" s="17">
        <v>2.1483E-4</v>
      </c>
      <c r="D1351" s="17">
        <v>7.1268009254920638E-5</v>
      </c>
      <c r="E1351" s="17">
        <v>1.9944219222452766E-5</v>
      </c>
      <c r="F1351" s="17">
        <v>1394736.9245110892</v>
      </c>
      <c r="G1351" s="17">
        <v>1455374.7173574558</v>
      </c>
      <c r="H1351" s="16">
        <f t="shared" si="21"/>
        <v>1.0434761507928261</v>
      </c>
    </row>
    <row r="1352" spans="1:8" x14ac:dyDescent="0.25">
      <c r="A1352" s="28" t="s">
        <v>96</v>
      </c>
      <c r="B1352" s="17">
        <v>7.5345600000000006E-5</v>
      </c>
      <c r="C1352" s="17">
        <v>1.5480699999999999E-3</v>
      </c>
      <c r="D1352" s="17">
        <v>2.2764815594523464E-5</v>
      </c>
      <c r="E1352" s="19">
        <v>2.9270882594941761E-5</v>
      </c>
      <c r="F1352" s="17">
        <v>570139.35247403884</v>
      </c>
      <c r="G1352" s="17">
        <v>15062095.543516122</v>
      </c>
      <c r="H1352" s="16">
        <f t="shared" si="21"/>
        <v>26.418270337166334</v>
      </c>
    </row>
    <row r="1353" spans="1:8" x14ac:dyDescent="0.25">
      <c r="A1353" s="16" t="s">
        <v>3720</v>
      </c>
      <c r="B1353" s="17">
        <v>1.1647999999999999E-5</v>
      </c>
      <c r="C1353" s="17">
        <v>3.3667400000000002E-5</v>
      </c>
      <c r="D1353" s="17">
        <v>1.987957080673836E-4</v>
      </c>
      <c r="E1353" s="17">
        <v>4.8628452020114362E-5</v>
      </c>
      <c r="F1353" s="17">
        <v>437976.54999481072</v>
      </c>
      <c r="G1353" s="17">
        <v>309665.28120927501</v>
      </c>
      <c r="H1353" s="16">
        <f t="shared" si="21"/>
        <v>0.70703621281309248</v>
      </c>
    </row>
    <row r="1354" spans="1:8" x14ac:dyDescent="0.25">
      <c r="A1354" s="16" t="s">
        <v>378</v>
      </c>
      <c r="B1354" s="17">
        <v>6.1661299999999997E-6</v>
      </c>
      <c r="C1354" s="17">
        <v>1.14305E-4</v>
      </c>
      <c r="D1354" s="17">
        <v>4.8250652333627695E-5</v>
      </c>
      <c r="E1354" s="17">
        <v>1.8297354714876925E-5</v>
      </c>
      <c r="F1354" s="17">
        <v>124386.91232942547</v>
      </c>
      <c r="G1354" s="17">
        <v>874404.44551742077</v>
      </c>
      <c r="H1354" s="16">
        <f t="shared" si="21"/>
        <v>7.0297142130327499</v>
      </c>
    </row>
    <row r="1355" spans="1:8" x14ac:dyDescent="0.25">
      <c r="A1355" s="16" t="s">
        <v>1469</v>
      </c>
      <c r="B1355" s="17">
        <v>4.0393399999999999E-6</v>
      </c>
      <c r="C1355" s="17">
        <v>3.1943300000000003E-5</v>
      </c>
      <c r="D1355" s="17">
        <v>6.6159501402475476E-5</v>
      </c>
      <c r="E1355" s="17">
        <v>1.9536550375711342E-5</v>
      </c>
      <c r="F1355" s="17">
        <v>129349.13828943117</v>
      </c>
      <c r="G1355" s="17">
        <v>302056.76568237087</v>
      </c>
      <c r="H1355" s="16">
        <f t="shared" si="21"/>
        <v>2.3352050866120941</v>
      </c>
    </row>
    <row r="1356" spans="1:8" x14ac:dyDescent="0.25">
      <c r="A1356" s="16" t="s">
        <v>2301</v>
      </c>
      <c r="B1356" s="17">
        <v>7.8944199999999999E-6</v>
      </c>
      <c r="C1356" s="17">
        <v>2.34742E-5</v>
      </c>
      <c r="D1356" s="17">
        <v>2.4088029993465259E-4</v>
      </c>
      <c r="E1356" s="17">
        <v>1.2881621226953061E-4</v>
      </c>
      <c r="F1356" s="17">
        <v>541945.29174713581</v>
      </c>
      <c r="G1356" s="17">
        <v>861777.71966829849</v>
      </c>
      <c r="H1356" s="16">
        <f t="shared" si="21"/>
        <v>1.5901562995225578</v>
      </c>
    </row>
    <row r="1357" spans="1:8" x14ac:dyDescent="0.25">
      <c r="A1357" s="16" t="s">
        <v>785</v>
      </c>
      <c r="B1357" s="17">
        <v>1.9313099999999999E-6</v>
      </c>
      <c r="C1357" s="17">
        <v>2.2348899999999999E-5</v>
      </c>
      <c r="D1357" s="17">
        <v>2.5107523161960405E-4</v>
      </c>
      <c r="E1357" s="17">
        <v>8.4502407064899988E-5</v>
      </c>
      <c r="F1357" s="17">
        <v>129213.4745783838</v>
      </c>
      <c r="G1357" s="17">
        <v>503242.34343082126</v>
      </c>
      <c r="H1357" s="16">
        <f t="shared" si="21"/>
        <v>3.8946583943576498</v>
      </c>
    </row>
    <row r="1358" spans="1:8" x14ac:dyDescent="0.25">
      <c r="A1358" s="16" t="s">
        <v>1503</v>
      </c>
      <c r="B1358" s="17">
        <v>2.5944000000000001E-5</v>
      </c>
      <c r="C1358" s="17">
        <v>1.4075900000000001E-4</v>
      </c>
      <c r="D1358" s="17">
        <v>6.7074367413273202E-5</v>
      </c>
      <c r="E1358" s="17">
        <v>2.8274166024209172E-5</v>
      </c>
      <c r="F1358" s="17">
        <v>747683.74339381338</v>
      </c>
      <c r="G1358" s="17">
        <v>1709977.4904346734</v>
      </c>
      <c r="H1358" s="16">
        <f t="shared" si="21"/>
        <v>2.2870331280347354</v>
      </c>
    </row>
    <row r="1359" spans="1:8" x14ac:dyDescent="0.25">
      <c r="A1359" s="28" t="s">
        <v>3162</v>
      </c>
      <c r="B1359" s="17">
        <v>6.2329400000000007E-5</v>
      </c>
      <c r="C1359" s="17">
        <v>2.3681700000000001E-4</v>
      </c>
      <c r="D1359" s="17">
        <v>1.4477419983907703E-4</v>
      </c>
      <c r="E1359" s="19">
        <v>4.2423001747808506E-5</v>
      </c>
      <c r="F1359" s="17">
        <v>3432451.7412967472</v>
      </c>
      <c r="G1359" s="17">
        <v>3821506.3930746601</v>
      </c>
      <c r="H1359" s="16">
        <f t="shared" si="21"/>
        <v>1.1133459932144396</v>
      </c>
    </row>
    <row r="1360" spans="1:8" x14ac:dyDescent="0.25">
      <c r="A1360" s="16" t="s">
        <v>466</v>
      </c>
      <c r="B1360" s="17">
        <v>3.7596399999999998E-6</v>
      </c>
      <c r="C1360" s="17">
        <v>6.3088800000000005E-5</v>
      </c>
      <c r="D1360" s="17">
        <v>1.713079014423884E-5</v>
      </c>
      <c r="E1360" s="17">
        <v>6.1278792087138872E-6</v>
      </c>
      <c r="F1360" s="17">
        <v>15526.713685603403</v>
      </c>
      <c r="G1360" s="17">
        <v>93200.523341606822</v>
      </c>
      <c r="H1360" s="16">
        <f t="shared" si="21"/>
        <v>6.0025917414851104</v>
      </c>
    </row>
    <row r="1361" spans="1:8" x14ac:dyDescent="0.25">
      <c r="A1361" s="16" t="s">
        <v>804</v>
      </c>
      <c r="B1361" s="17">
        <v>5.1571000000000001E-6</v>
      </c>
      <c r="C1361" s="17">
        <v>6.2059500000000004E-5</v>
      </c>
      <c r="D1361" s="17">
        <v>5.0196606679572043E-5</v>
      </c>
      <c r="E1361" s="17">
        <v>1.5959224433199168E-5</v>
      </c>
      <c r="F1361" s="17">
        <v>45233.400479918746</v>
      </c>
      <c r="G1361" s="17">
        <v>173061.06808675537</v>
      </c>
      <c r="H1361" s="16">
        <f t="shared" si="21"/>
        <v>3.8259575059713984</v>
      </c>
    </row>
    <row r="1362" spans="1:8" x14ac:dyDescent="0.25">
      <c r="A1362" s="16" t="s">
        <v>2660</v>
      </c>
      <c r="B1362" s="17">
        <v>5.8085299999999999E-6</v>
      </c>
      <c r="C1362" s="17">
        <v>1.3603399999999999E-5</v>
      </c>
      <c r="D1362" s="17">
        <v>1.0126686141018009E-4</v>
      </c>
      <c r="E1362" s="17">
        <v>5.9089539109187681E-5</v>
      </c>
      <c r="F1362" s="17">
        <v>156191.79039003971</v>
      </c>
      <c r="G1362" s="17">
        <v>213443.37891381467</v>
      </c>
      <c r="H1362" s="16">
        <f t="shared" si="21"/>
        <v>1.3665467204185775</v>
      </c>
    </row>
    <row r="1363" spans="1:8" x14ac:dyDescent="0.25">
      <c r="A1363" s="28" t="s">
        <v>2712</v>
      </c>
      <c r="B1363" s="17">
        <v>3.8807699999999998E-6</v>
      </c>
      <c r="C1363" s="17">
        <v>7.1790500000000003E-6</v>
      </c>
      <c r="D1363" s="17">
        <v>3.1674456121212017E-4</v>
      </c>
      <c r="E1363" s="19">
        <v>2.2840770917986189E-4</v>
      </c>
      <c r="F1363" s="17">
        <v>165250.55061038735</v>
      </c>
      <c r="G1363" s="17">
        <v>220441.61323118326</v>
      </c>
      <c r="H1363" s="16">
        <f t="shared" si="21"/>
        <v>1.3339841375229082</v>
      </c>
    </row>
    <row r="1364" spans="1:8" x14ac:dyDescent="0.25">
      <c r="A1364" s="16" t="s">
        <v>3555</v>
      </c>
      <c r="B1364" s="17">
        <v>3.8466999999999999E-6</v>
      </c>
      <c r="C1364" s="17">
        <v>7.0760700000000003E-6</v>
      </c>
      <c r="D1364" s="17">
        <v>4.3392424513187034E-4</v>
      </c>
      <c r="E1364" s="17">
        <v>2.0831178633241482E-4</v>
      </c>
      <c r="F1364" s="17">
        <v>223215.94783810782</v>
      </c>
      <c r="G1364" s="17">
        <v>197119.20976575467</v>
      </c>
      <c r="H1364" s="16">
        <f t="shared" si="21"/>
        <v>0.8830874840032471</v>
      </c>
    </row>
    <row r="1365" spans="1:8" x14ac:dyDescent="0.25">
      <c r="A1365" s="28" t="s">
        <v>3561</v>
      </c>
      <c r="B1365" s="17">
        <v>7.5090499999999997E-6</v>
      </c>
      <c r="C1365" s="17">
        <v>1.8638400000000001E-5</v>
      </c>
      <c r="D1365" s="17">
        <v>1.3992251712295864E-4</v>
      </c>
      <c r="E1365" s="19">
        <v>4.9559647592623011E-5</v>
      </c>
      <c r="F1365" s="17">
        <v>192022.13087542457</v>
      </c>
      <c r="G1365" s="17">
        <v>168816.74289145795</v>
      </c>
      <c r="H1365" s="16">
        <f t="shared" si="21"/>
        <v>0.87915253373049362</v>
      </c>
    </row>
    <row r="1366" spans="1:8" x14ac:dyDescent="0.25">
      <c r="A1366" s="28" t="s">
        <v>2698</v>
      </c>
      <c r="B1366" s="17">
        <v>8.1319200000000006E-6</v>
      </c>
      <c r="C1366" s="17">
        <v>3.09067E-5</v>
      </c>
      <c r="D1366" s="17">
        <v>1.0106564056056739E-4</v>
      </c>
      <c r="E1366" s="19">
        <v>3.5698921178202656E-5</v>
      </c>
      <c r="F1366" s="17">
        <v>143560.96468330277</v>
      </c>
      <c r="G1366" s="17">
        <v>192729.1766697237</v>
      </c>
      <c r="H1366" s="16">
        <f t="shared" si="21"/>
        <v>1.3424901197542565</v>
      </c>
    </row>
    <row r="1367" spans="1:8" x14ac:dyDescent="0.25">
      <c r="A1367" s="16" t="s">
        <v>3252</v>
      </c>
      <c r="B1367" s="17">
        <v>8.27135E-7</v>
      </c>
      <c r="C1367" s="17">
        <v>1.54108E-6</v>
      </c>
      <c r="D1367" s="17">
        <v>3.9899823101992977E-4</v>
      </c>
      <c r="E1367" s="17">
        <v>2.2928141697712225E-4</v>
      </c>
      <c r="F1367" s="17">
        <v>112895.69666795788</v>
      </c>
      <c r="G1367" s="17">
        <v>120871.54147185046</v>
      </c>
      <c r="H1367" s="16">
        <f t="shared" si="21"/>
        <v>1.0706479081071678</v>
      </c>
    </row>
    <row r="1368" spans="1:8" x14ac:dyDescent="0.25">
      <c r="A1368" s="28" t="s">
        <v>2807</v>
      </c>
      <c r="B1368" s="17">
        <v>7.5289200000000002E-7</v>
      </c>
      <c r="C1368" s="17">
        <v>1.55876E-6</v>
      </c>
      <c r="D1368" s="17">
        <v>3.3676438281081731E-4</v>
      </c>
      <c r="E1368" s="19">
        <v>2.0954006146900982E-4</v>
      </c>
      <c r="F1368" s="17">
        <v>117725.27133447472</v>
      </c>
      <c r="G1368" s="17">
        <v>151655.15743286023</v>
      </c>
      <c r="H1368" s="16">
        <f t="shared" si="21"/>
        <v>1.2882124263870731</v>
      </c>
    </row>
    <row r="1369" spans="1:8" x14ac:dyDescent="0.25">
      <c r="A1369" s="16" t="s">
        <v>2349</v>
      </c>
      <c r="B1369" s="17">
        <v>7.3855900000000004E-7</v>
      </c>
      <c r="C1369" s="17">
        <v>1.49298E-6</v>
      </c>
      <c r="D1369" s="17">
        <v>3.3287520688819191E-4</v>
      </c>
      <c r="E1369" s="17">
        <v>2.5585807772499948E-4</v>
      </c>
      <c r="F1369" s="17">
        <v>118333.79963200307</v>
      </c>
      <c r="G1369" s="17">
        <v>183863.40057323902</v>
      </c>
      <c r="H1369" s="16">
        <f t="shared" si="21"/>
        <v>1.5537690934037551</v>
      </c>
    </row>
    <row r="1370" spans="1:8" x14ac:dyDescent="0.25">
      <c r="A1370" s="16" t="s">
        <v>3371</v>
      </c>
      <c r="B1370" s="17">
        <v>1.0017899999999999E-5</v>
      </c>
      <c r="C1370" s="17">
        <v>7.5248599999999996E-5</v>
      </c>
      <c r="D1370" s="17">
        <v>4.7493086142880868E-5</v>
      </c>
      <c r="E1370" s="17">
        <v>6.3679302292082709E-6</v>
      </c>
      <c r="F1370" s="17">
        <v>141338.78575794227</v>
      </c>
      <c r="G1370" s="17">
        <v>142347.87657760523</v>
      </c>
      <c r="H1370" s="16">
        <f t="shared" si="21"/>
        <v>1.0071395181036233</v>
      </c>
    </row>
    <row r="1371" spans="1:8" x14ac:dyDescent="0.25">
      <c r="A1371" s="16" t="s">
        <v>1816</v>
      </c>
      <c r="B1371" s="17">
        <v>8.9416499999999993E-6</v>
      </c>
      <c r="C1371" s="17">
        <v>3.6207000000000001E-5</v>
      </c>
      <c r="D1371" s="17">
        <v>9.3389011595443772E-5</v>
      </c>
      <c r="E1371" s="17">
        <v>4.4942654994856324E-5</v>
      </c>
      <c r="F1371" s="17">
        <v>496521.63376507134</v>
      </c>
      <c r="G1371" s="17">
        <v>967555.74778205086</v>
      </c>
      <c r="H1371" s="16">
        <f t="shared" si="21"/>
        <v>1.9486678565144833</v>
      </c>
    </row>
    <row r="1372" spans="1:8" x14ac:dyDescent="0.25">
      <c r="A1372" s="16" t="s">
        <v>3524</v>
      </c>
      <c r="B1372" s="17">
        <v>4.2002799999999997E-6</v>
      </c>
      <c r="C1372" s="17">
        <v>6.6924200000000002E-6</v>
      </c>
      <c r="D1372" s="17">
        <v>6.4502231281341426E-4</v>
      </c>
      <c r="E1372" s="17">
        <v>3.6601770791165291E-4</v>
      </c>
      <c r="F1372" s="17">
        <v>299381.28614082758</v>
      </c>
      <c r="G1372" s="17">
        <v>270680.4904327016</v>
      </c>
      <c r="H1372" s="16">
        <f t="shared" si="21"/>
        <v>0.90413296676591448</v>
      </c>
    </row>
    <row r="1373" spans="1:8" x14ac:dyDescent="0.25">
      <c r="A1373" s="16" t="s">
        <v>3545</v>
      </c>
      <c r="B1373" s="17">
        <v>4.19693E-6</v>
      </c>
      <c r="C1373" s="17">
        <v>6.7049400000000002E-6</v>
      </c>
      <c r="D1373" s="17">
        <v>6.5823947550197094E-4</v>
      </c>
      <c r="E1373" s="17">
        <v>3.6601770791165291E-4</v>
      </c>
      <c r="F1373" s="17">
        <v>305272.24387089827</v>
      </c>
      <c r="G1373" s="17">
        <v>271186.87224080955</v>
      </c>
      <c r="H1373" s="16">
        <f t="shared" si="21"/>
        <v>0.88834434733442824</v>
      </c>
    </row>
    <row r="1374" spans="1:8" x14ac:dyDescent="0.25">
      <c r="A1374" s="16" t="s">
        <v>1957</v>
      </c>
      <c r="B1374" s="17">
        <v>2.7268599999999998E-5</v>
      </c>
      <c r="C1374" s="17">
        <v>7.5188100000000006E-5</v>
      </c>
      <c r="D1374" s="17">
        <v>4.5601556304741929E-5</v>
      </c>
      <c r="E1374" s="17">
        <v>3.0448407242340264E-5</v>
      </c>
      <c r="F1374" s="17">
        <v>402162.24160117266</v>
      </c>
      <c r="G1374" s="17">
        <v>740410.34294299909</v>
      </c>
      <c r="H1374" s="16">
        <f t="shared" si="21"/>
        <v>1.8410737417692973</v>
      </c>
    </row>
    <row r="1375" spans="1:8" x14ac:dyDescent="0.25">
      <c r="A1375" s="16" t="s">
        <v>576</v>
      </c>
      <c r="B1375" s="17">
        <v>3.9255599999999997E-5</v>
      </c>
      <c r="C1375" s="17">
        <v>2.09476E-4</v>
      </c>
      <c r="D1375" s="17">
        <v>9.9262186789968786E-5</v>
      </c>
      <c r="E1375" s="17">
        <v>9.4330578460396445E-5</v>
      </c>
      <c r="F1375" s="17">
        <v>1453425.9135754688</v>
      </c>
      <c r="G1375" s="17">
        <v>7370453.5024666144</v>
      </c>
      <c r="H1375" s="16">
        <f t="shared" si="21"/>
        <v>5.0710899218351564</v>
      </c>
    </row>
    <row r="1376" spans="1:8" x14ac:dyDescent="0.25">
      <c r="A1376" s="16" t="s">
        <v>1512</v>
      </c>
      <c r="B1376" s="17">
        <v>3.3606799999999998E-5</v>
      </c>
      <c r="C1376" s="17">
        <v>1.30884E-4</v>
      </c>
      <c r="D1376" s="17">
        <v>1.3292179662323147E-4</v>
      </c>
      <c r="E1376" s="17">
        <v>7.7585052320736106E-5</v>
      </c>
      <c r="F1376" s="17">
        <v>1443367.3026392155</v>
      </c>
      <c r="G1376" s="17">
        <v>3281089.787849925</v>
      </c>
      <c r="H1376" s="16">
        <f t="shared" si="21"/>
        <v>2.2732188694107247</v>
      </c>
    </row>
    <row r="1377" spans="1:8" x14ac:dyDescent="0.25">
      <c r="A1377" s="16" t="s">
        <v>3790</v>
      </c>
      <c r="B1377" s="17">
        <v>1.87074E-5</v>
      </c>
      <c r="C1377" s="17">
        <v>7.1366399999999995E-5</v>
      </c>
      <c r="D1377" s="17">
        <v>1.1810821403327992E-3</v>
      </c>
      <c r="E1377" s="17">
        <v>1.3701607164542557E-4</v>
      </c>
      <c r="F1377" s="17">
        <v>11153871.233963056</v>
      </c>
      <c r="G1377" s="17">
        <v>4936252.8022125643</v>
      </c>
      <c r="H1377" s="16">
        <f t="shared" si="21"/>
        <v>0.44255960093764468</v>
      </c>
    </row>
    <row r="1378" spans="1:8" x14ac:dyDescent="0.25">
      <c r="A1378" s="16" t="s">
        <v>352</v>
      </c>
      <c r="B1378" s="17">
        <v>9.0450799999999995E-6</v>
      </c>
      <c r="C1378" s="17">
        <v>5.21438E-5</v>
      </c>
      <c r="D1378" s="17">
        <v>3.3153585779826751E-5</v>
      </c>
      <c r="E1378" s="17">
        <v>4.33519220036767E-5</v>
      </c>
      <c r="F1378" s="17">
        <v>146127.25912374828</v>
      </c>
      <c r="G1378" s="17">
        <v>1101537.6683590508</v>
      </c>
      <c r="H1378" s="16">
        <f t="shared" si="21"/>
        <v>7.538207963144032</v>
      </c>
    </row>
    <row r="1379" spans="1:8" x14ac:dyDescent="0.25">
      <c r="A1379" s="16" t="s">
        <v>2701</v>
      </c>
      <c r="B1379" s="17">
        <v>3.62787E-6</v>
      </c>
      <c r="C1379" s="17">
        <v>8.6218200000000007E-6</v>
      </c>
      <c r="D1379" s="17">
        <v>1.836164895267011E-4</v>
      </c>
      <c r="E1379" s="17">
        <v>1.0358954445905605E-4</v>
      </c>
      <c r="F1379" s="17">
        <v>160353.91969289206</v>
      </c>
      <c r="G1379" s="17">
        <v>214996.33611662069</v>
      </c>
      <c r="H1379" s="16">
        <f t="shared" si="21"/>
        <v>1.3407613392200151</v>
      </c>
    </row>
    <row r="1380" spans="1:8" x14ac:dyDescent="0.25">
      <c r="A1380" s="16" t="s">
        <v>3634</v>
      </c>
      <c r="B1380" s="17">
        <v>1.28078E-6</v>
      </c>
      <c r="C1380" s="17">
        <v>2.7082199999999999E-6</v>
      </c>
      <c r="D1380" s="17">
        <v>3.8195108795052317E-4</v>
      </c>
      <c r="E1380" s="17">
        <v>1.4654507919372795E-4</v>
      </c>
      <c r="F1380" s="17">
        <v>152905.68120866589</v>
      </c>
      <c r="G1380" s="17">
        <v>124049.927330645</v>
      </c>
      <c r="H1380" s="16">
        <f t="shared" si="21"/>
        <v>0.81128396505658751</v>
      </c>
    </row>
    <row r="1381" spans="1:8" x14ac:dyDescent="0.25">
      <c r="A1381" s="28" t="s">
        <v>1210</v>
      </c>
      <c r="B1381" s="17">
        <v>1.9472700000000001E-5</v>
      </c>
      <c r="C1381" s="17">
        <v>6.3231299999999999E-5</v>
      </c>
      <c r="D1381" s="17">
        <v>1.15382453357662E-5</v>
      </c>
      <c r="E1381" s="19">
        <v>9.7739599795630217E-6</v>
      </c>
      <c r="F1381" s="17">
        <v>65818.787862302896</v>
      </c>
      <c r="G1381" s="17">
        <v>181045.02909028123</v>
      </c>
      <c r="H1381" s="16">
        <f t="shared" si="21"/>
        <v>2.750658815975751</v>
      </c>
    </row>
    <row r="1382" spans="1:8" x14ac:dyDescent="0.25">
      <c r="A1382" s="16" t="s">
        <v>3736</v>
      </c>
      <c r="B1382" s="17">
        <v>2.0639200000000001E-5</v>
      </c>
      <c r="C1382" s="17">
        <v>7.3384699999999996E-5</v>
      </c>
      <c r="D1382" s="17">
        <v>6.9463614168476488E-5</v>
      </c>
      <c r="E1382" s="17">
        <v>1.3226447019051841E-5</v>
      </c>
      <c r="F1382" s="17">
        <v>367865.69901326619</v>
      </c>
      <c r="G1382" s="17">
        <v>249050.70715731164</v>
      </c>
      <c r="H1382" s="16">
        <f t="shared" si="21"/>
        <v>0.67701530157703083</v>
      </c>
    </row>
    <row r="1383" spans="1:8" x14ac:dyDescent="0.25">
      <c r="A1383" s="16" t="s">
        <v>3400</v>
      </c>
      <c r="B1383" s="17">
        <v>6.6873100000000002E-6</v>
      </c>
      <c r="C1383" s="17">
        <v>1.2306E-5</v>
      </c>
      <c r="D1383" s="17">
        <v>4.1291423463966806E-4</v>
      </c>
      <c r="E1383" s="17">
        <v>2.2141284135615181E-4</v>
      </c>
      <c r="F1383" s="17">
        <v>448957.96872654057</v>
      </c>
      <c r="G1383" s="17">
        <v>443010.57116437453</v>
      </c>
      <c r="H1383" s="16">
        <f t="shared" si="21"/>
        <v>0.98675288562304464</v>
      </c>
    </row>
    <row r="1384" spans="1:8" x14ac:dyDescent="0.25">
      <c r="A1384" s="28" t="s">
        <v>2543</v>
      </c>
      <c r="B1384" s="17">
        <v>1.5087500000000001E-5</v>
      </c>
      <c r="C1384" s="17">
        <v>3.6257999999999997E-5</v>
      </c>
      <c r="D1384" s="17">
        <v>1.7581260838236352E-4</v>
      </c>
      <c r="E1384" s="19">
        <v>1.0540868078493054E-4</v>
      </c>
      <c r="F1384" s="17">
        <v>675950.48157430114</v>
      </c>
      <c r="G1384" s="17">
        <v>973930.13571389264</v>
      </c>
      <c r="H1384" s="16">
        <f t="shared" si="21"/>
        <v>1.4408305967111545</v>
      </c>
    </row>
    <row r="1385" spans="1:8" x14ac:dyDescent="0.25">
      <c r="A1385" s="16" t="s">
        <v>3018</v>
      </c>
      <c r="B1385" s="17">
        <v>1.1423999999999999E-5</v>
      </c>
      <c r="C1385" s="17">
        <v>2.84469E-5</v>
      </c>
      <c r="D1385" s="17">
        <v>1.102891998639347E-4</v>
      </c>
      <c r="E1385" s="17">
        <v>5.2503562257149119E-5</v>
      </c>
      <c r="F1385" s="17">
        <v>241372.57055732649</v>
      </c>
      <c r="G1385" s="17">
        <v>286128.0609002519</v>
      </c>
      <c r="H1385" s="16">
        <f t="shared" si="21"/>
        <v>1.1854207801639827</v>
      </c>
    </row>
    <row r="1386" spans="1:8" x14ac:dyDescent="0.25">
      <c r="A1386" s="16" t="s">
        <v>857</v>
      </c>
      <c r="B1386" s="17">
        <v>2.94913E-5</v>
      </c>
      <c r="C1386" s="17">
        <v>2.2407199999999999E-4</v>
      </c>
      <c r="D1386" s="17">
        <v>5.1649970980796309E-5</v>
      </c>
      <c r="E1386" s="17">
        <v>2.4861004394688696E-5</v>
      </c>
      <c r="F1386" s="17">
        <v>459992.95791710366</v>
      </c>
      <c r="G1386" s="17">
        <v>1682261.2647011697</v>
      </c>
      <c r="H1386" s="16">
        <f t="shared" si="21"/>
        <v>3.6571456926615249</v>
      </c>
    </row>
    <row r="1387" spans="1:8" x14ac:dyDescent="0.25">
      <c r="A1387" s="16" t="s">
        <v>2619</v>
      </c>
      <c r="B1387" s="17">
        <v>1.60689E-6</v>
      </c>
      <c r="C1387" s="17">
        <v>1.91261E-5</v>
      </c>
      <c r="D1387" s="17">
        <v>2.4484588549397761E-4</v>
      </c>
      <c r="E1387" s="17">
        <v>2.8659707538756982E-5</v>
      </c>
      <c r="F1387" s="17">
        <v>160815.82764342352</v>
      </c>
      <c r="G1387" s="17">
        <v>224051.57862234503</v>
      </c>
      <c r="H1387" s="16">
        <f t="shared" si="21"/>
        <v>1.3932184530936467</v>
      </c>
    </row>
    <row r="1388" spans="1:8" x14ac:dyDescent="0.25">
      <c r="A1388" s="16" t="s">
        <v>38</v>
      </c>
      <c r="B1388" s="17">
        <v>3.8432400000000002E-5</v>
      </c>
      <c r="C1388" s="17">
        <v>5.69258E-3</v>
      </c>
      <c r="D1388" s="17">
        <v>5.2562097774964815E-8</v>
      </c>
      <c r="E1388" s="17">
        <v>3.0237565560884875E-8</v>
      </c>
      <c r="F1388" s="17">
        <v>760.12733462071628</v>
      </c>
      <c r="G1388" s="17">
        <v>64769.735023339679</v>
      </c>
      <c r="H1388" s="16">
        <f t="shared" si="21"/>
        <v>85.209059158039736</v>
      </c>
    </row>
    <row r="1389" spans="1:8" x14ac:dyDescent="0.25">
      <c r="A1389" s="16" t="s">
        <v>1650</v>
      </c>
      <c r="B1389" s="17">
        <v>1.02522E-5</v>
      </c>
      <c r="C1389" s="17">
        <v>3.5134800000000001E-5</v>
      </c>
      <c r="D1389" s="17">
        <v>5.2004009654885932E-5</v>
      </c>
      <c r="E1389" s="17">
        <v>3.2181442109655677E-5</v>
      </c>
      <c r="F1389" s="17">
        <v>228545.03886084445</v>
      </c>
      <c r="G1389" s="17">
        <v>484686.45782758179</v>
      </c>
      <c r="H1389" s="16">
        <f t="shared" si="21"/>
        <v>2.1207481039336655</v>
      </c>
    </row>
    <row r="1390" spans="1:8" x14ac:dyDescent="0.25">
      <c r="A1390" s="16" t="s">
        <v>3201</v>
      </c>
      <c r="B1390" s="17">
        <v>1.28907E-5</v>
      </c>
      <c r="C1390" s="17">
        <v>4.4978699999999997E-5</v>
      </c>
      <c r="D1390" s="17">
        <v>2.2408750490163771E-4</v>
      </c>
      <c r="E1390" s="17">
        <v>7.0285112606147899E-5</v>
      </c>
      <c r="F1390" s="17">
        <v>988368.62710435793</v>
      </c>
      <c r="G1390" s="17">
        <v>1081670.6685722638</v>
      </c>
      <c r="H1390" s="16">
        <f t="shared" si="21"/>
        <v>1.0944000435761043</v>
      </c>
    </row>
    <row r="1391" spans="1:8" x14ac:dyDescent="0.25">
      <c r="A1391" s="16" t="s">
        <v>2828</v>
      </c>
      <c r="B1391" s="17">
        <v>6.1760099999999997E-6</v>
      </c>
      <c r="C1391" s="17">
        <v>1.46103E-5</v>
      </c>
      <c r="D1391" s="17">
        <v>2.7777513608512506E-4</v>
      </c>
      <c r="E1391" s="17">
        <v>1.5000269907851301E-4</v>
      </c>
      <c r="F1391" s="17">
        <v>549245.02207360591</v>
      </c>
      <c r="G1391" s="17">
        <v>701653.9544002359</v>
      </c>
      <c r="H1391" s="16">
        <f t="shared" si="21"/>
        <v>1.2774880539676612</v>
      </c>
    </row>
    <row r="1392" spans="1:8" x14ac:dyDescent="0.25">
      <c r="A1392" s="16" t="s">
        <v>1973</v>
      </c>
      <c r="B1392" s="17">
        <v>6.0017200000000002E-6</v>
      </c>
      <c r="C1392" s="17">
        <v>1.4087799999999999E-5</v>
      </c>
      <c r="D1392" s="17">
        <v>1.6530952559838205E-4</v>
      </c>
      <c r="E1392" s="17">
        <v>1.2837832383684697E-4</v>
      </c>
      <c r="F1392" s="17">
        <v>316925.19564066839</v>
      </c>
      <c r="G1392" s="17">
        <v>577720.84228415566</v>
      </c>
      <c r="H1392" s="16">
        <f t="shared" si="21"/>
        <v>1.8228933837724246</v>
      </c>
    </row>
    <row r="1393" spans="1:8" x14ac:dyDescent="0.25">
      <c r="A1393" s="16" t="s">
        <v>2894</v>
      </c>
      <c r="B1393" s="17">
        <v>6.2282300000000003E-6</v>
      </c>
      <c r="C1393" s="17">
        <v>2.01676E-5</v>
      </c>
      <c r="D1393" s="17">
        <v>2.6084590486072986E-4</v>
      </c>
      <c r="E1393" s="17">
        <v>1.0027524225990494E-4</v>
      </c>
      <c r="F1393" s="17">
        <v>511407.08570678049</v>
      </c>
      <c r="G1393" s="17">
        <v>636599.09214644053</v>
      </c>
      <c r="H1393" s="16">
        <f t="shared" si="21"/>
        <v>1.2447991237091305</v>
      </c>
    </row>
    <row r="1394" spans="1:8" x14ac:dyDescent="0.25">
      <c r="A1394" s="16" t="s">
        <v>2892</v>
      </c>
      <c r="B1394" s="17">
        <v>6.0092900000000004E-6</v>
      </c>
      <c r="C1394" s="17">
        <v>1.5341300000000002E-5</v>
      </c>
      <c r="D1394" s="17">
        <v>1.5663143522391795E-4</v>
      </c>
      <c r="E1394" s="17">
        <v>7.6408391613473831E-5</v>
      </c>
      <c r="F1394" s="17">
        <v>300455.7902135207</v>
      </c>
      <c r="G1394" s="17">
        <v>374180.98003088374</v>
      </c>
      <c r="H1394" s="16">
        <f t="shared" si="21"/>
        <v>1.2453778300127609</v>
      </c>
    </row>
    <row r="1395" spans="1:8" x14ac:dyDescent="0.25">
      <c r="A1395" s="16" t="s">
        <v>3119</v>
      </c>
      <c r="B1395" s="17">
        <v>6.1507000000000003E-6</v>
      </c>
      <c r="C1395" s="17">
        <v>1.48948E-5</v>
      </c>
      <c r="D1395" s="17">
        <v>2.153682219985318E-4</v>
      </c>
      <c r="E1395" s="17">
        <v>1.01117167425065E-4</v>
      </c>
      <c r="F1395" s="17">
        <v>424664.43783718604</v>
      </c>
      <c r="G1395" s="17">
        <v>482835.61573769693</v>
      </c>
      <c r="H1395" s="16">
        <f t="shared" si="21"/>
        <v>1.1369815146207589</v>
      </c>
    </row>
    <row r="1396" spans="1:8" x14ac:dyDescent="0.25">
      <c r="A1396" s="16" t="s">
        <v>3754</v>
      </c>
      <c r="B1396" s="17">
        <v>1.11006E-4</v>
      </c>
      <c r="C1396" s="17">
        <v>1.35677E-3</v>
      </c>
      <c r="D1396" s="17">
        <v>2.4201745904111648E-4</v>
      </c>
      <c r="E1396" s="17">
        <v>1.2314101651879877E-5</v>
      </c>
      <c r="F1396" s="17">
        <v>10020678.151411936</v>
      </c>
      <c r="G1396" s="17">
        <v>6231791.7157411827</v>
      </c>
      <c r="H1396" s="16">
        <f t="shared" si="21"/>
        <v>0.62189321137543063</v>
      </c>
    </row>
    <row r="1397" spans="1:8" x14ac:dyDescent="0.25">
      <c r="A1397" s="28" t="s">
        <v>1516</v>
      </c>
      <c r="B1397" s="17">
        <v>3.0630799999999998E-5</v>
      </c>
      <c r="C1397" s="17">
        <v>3.7242800000000001E-4</v>
      </c>
      <c r="D1397" s="17">
        <v>2.3299363911670847E-4</v>
      </c>
      <c r="E1397" s="19">
        <v>4.3470562748284463E-5</v>
      </c>
      <c r="F1397" s="17">
        <v>2192620.5238059368</v>
      </c>
      <c r="G1397" s="17">
        <v>4973918.4196159272</v>
      </c>
      <c r="H1397" s="16">
        <f t="shared" si="21"/>
        <v>2.2684811920770636</v>
      </c>
    </row>
    <row r="1398" spans="1:8" x14ac:dyDescent="0.25">
      <c r="A1398" s="16" t="s">
        <v>568</v>
      </c>
      <c r="B1398" s="17">
        <v>5.9202399999999999E-6</v>
      </c>
      <c r="C1398" s="17">
        <v>3.4753199999999998E-5</v>
      </c>
      <c r="D1398" s="17">
        <v>2.1399071530137388E-4</v>
      </c>
      <c r="E1398" s="17">
        <v>1.8615188264063567E-4</v>
      </c>
      <c r="F1398" s="17">
        <v>388576.87195644475</v>
      </c>
      <c r="G1398" s="17">
        <v>1984289.0555065703</v>
      </c>
      <c r="H1398" s="16">
        <f t="shared" si="21"/>
        <v>5.1065547095375958</v>
      </c>
    </row>
    <row r="1399" spans="1:8" x14ac:dyDescent="0.25">
      <c r="A1399" s="28" t="s">
        <v>3505</v>
      </c>
      <c r="B1399" s="17">
        <v>1.54112E-4</v>
      </c>
      <c r="C1399" s="17">
        <v>4.5907599999999999E-4</v>
      </c>
      <c r="D1399" s="17">
        <v>4.1291422961976034E-4</v>
      </c>
      <c r="E1399" s="19">
        <v>1.2738504243127148E-4</v>
      </c>
      <c r="F1399" s="17">
        <v>21645036.13965854</v>
      </c>
      <c r="G1399" s="17">
        <v>19891385.496946342</v>
      </c>
      <c r="H1399" s="16">
        <f t="shared" si="21"/>
        <v>0.91898139456098582</v>
      </c>
    </row>
    <row r="1400" spans="1:8" x14ac:dyDescent="0.25">
      <c r="A1400" s="16" t="s">
        <v>2063</v>
      </c>
      <c r="B1400" s="17">
        <v>2.5134799999999999E-5</v>
      </c>
      <c r="C1400" s="17">
        <v>7.3296700000000006E-5</v>
      </c>
      <c r="D1400" s="17">
        <v>1.4226509145434766E-4</v>
      </c>
      <c r="E1400" s="17">
        <v>8.575000128179128E-5</v>
      </c>
      <c r="F1400" s="17">
        <v>988814.64573602017</v>
      </c>
      <c r="G1400" s="17">
        <v>1738039.5960475751</v>
      </c>
      <c r="H1400" s="16">
        <f t="shared" si="21"/>
        <v>1.7577000942920626</v>
      </c>
    </row>
    <row r="1401" spans="1:8" x14ac:dyDescent="0.25">
      <c r="A1401" s="16" t="s">
        <v>1689</v>
      </c>
      <c r="B1401" s="17">
        <v>4.2544899999999998E-6</v>
      </c>
      <c r="C1401" s="17">
        <v>3.9585100000000002E-5</v>
      </c>
      <c r="D1401" s="17">
        <v>1.6479487042486194E-4</v>
      </c>
      <c r="E1401" s="17">
        <v>3.6830256591996041E-5</v>
      </c>
      <c r="F1401" s="17">
        <v>330629.13215729856</v>
      </c>
      <c r="G1401" s="17">
        <v>687521.70225829224</v>
      </c>
      <c r="H1401" s="16">
        <f t="shared" si="21"/>
        <v>2.0794347363534804</v>
      </c>
    </row>
    <row r="1402" spans="1:8" x14ac:dyDescent="0.25">
      <c r="A1402" s="16" t="s">
        <v>620</v>
      </c>
      <c r="B1402" s="17">
        <v>2.4067199999999999E-5</v>
      </c>
      <c r="C1402" s="17">
        <v>3.66778E-4</v>
      </c>
      <c r="D1402" s="17">
        <v>5.5696813620145266E-5</v>
      </c>
      <c r="E1402" s="17">
        <v>1.7523138231817795E-5</v>
      </c>
      <c r="F1402" s="17">
        <v>611866.03632407181</v>
      </c>
      <c r="G1402" s="17">
        <v>2933699.2827294441</v>
      </c>
      <c r="H1402" s="16">
        <f t="shared" si="21"/>
        <v>4.7946758090289308</v>
      </c>
    </row>
    <row r="1403" spans="1:8" x14ac:dyDescent="0.25">
      <c r="A1403" s="28" t="s">
        <v>1614</v>
      </c>
      <c r="B1403" s="17">
        <v>1.27917E-5</v>
      </c>
      <c r="C1403" s="17">
        <v>3.8937399999999998E-5</v>
      </c>
      <c r="D1403" s="17">
        <v>1.1921715805368156E-4</v>
      </c>
      <c r="E1403" s="19">
        <v>8.4506613966849631E-5</v>
      </c>
      <c r="F1403" s="17">
        <v>512411.25631865638</v>
      </c>
      <c r="G1403" s="17">
        <v>1105628.6412167519</v>
      </c>
      <c r="H1403" s="16">
        <f t="shared" si="21"/>
        <v>2.1576978014885522</v>
      </c>
    </row>
    <row r="1404" spans="1:8" x14ac:dyDescent="0.25">
      <c r="A1404" s="16" t="s">
        <v>1465</v>
      </c>
      <c r="B1404" s="17">
        <v>2.3272E-5</v>
      </c>
      <c r="C1404" s="17">
        <v>8.8655900000000006E-5</v>
      </c>
      <c r="D1404" s="17">
        <v>9.8419383956189997E-5</v>
      </c>
      <c r="E1404" s="17">
        <v>6.0437645651621168E-5</v>
      </c>
      <c r="F1404" s="17">
        <v>984064.7420211049</v>
      </c>
      <c r="G1404" s="17">
        <v>2302101.6825100551</v>
      </c>
      <c r="H1404" s="16">
        <f t="shared" si="21"/>
        <v>2.3393803112810669</v>
      </c>
    </row>
    <row r="1405" spans="1:8" x14ac:dyDescent="0.25">
      <c r="A1405" s="16" t="s">
        <v>99</v>
      </c>
      <c r="B1405" s="17">
        <v>6.6455899999999997E-6</v>
      </c>
      <c r="C1405" s="17">
        <v>4.57218E-2</v>
      </c>
      <c r="D1405" s="17">
        <v>1.8266462519353496E-4</v>
      </c>
      <c r="E1405" s="17">
        <v>6.9205686056413994E-7</v>
      </c>
      <c r="F1405" s="17">
        <v>537305.69374894968</v>
      </c>
      <c r="G1405" s="17">
        <v>14005497.701870777</v>
      </c>
      <c r="H1405" s="16">
        <f t="shared" si="21"/>
        <v>26.066162828370651</v>
      </c>
    </row>
    <row r="1406" spans="1:8" x14ac:dyDescent="0.25">
      <c r="A1406" s="16" t="s">
        <v>3514</v>
      </c>
      <c r="B1406" s="17">
        <v>5.96894E-6</v>
      </c>
      <c r="C1406" s="17">
        <v>1.183E-5</v>
      </c>
      <c r="D1406" s="17">
        <v>2.8942326070536297E-4</v>
      </c>
      <c r="E1406" s="17">
        <v>1.3334744458561192E-4</v>
      </c>
      <c r="F1406" s="17">
        <v>312999.77282425138</v>
      </c>
      <c r="G1406" s="17">
        <v>285813.55314984516</v>
      </c>
      <c r="H1406" s="16">
        <f t="shared" si="21"/>
        <v>0.91314300509198387</v>
      </c>
    </row>
    <row r="1407" spans="1:8" x14ac:dyDescent="0.25">
      <c r="A1407" s="16" t="s">
        <v>886</v>
      </c>
      <c r="B1407" s="17">
        <v>3.5184400000000001E-5</v>
      </c>
      <c r="C1407" s="17">
        <v>1.2302E-4</v>
      </c>
      <c r="D1407" s="17">
        <v>3.7195216372013018E-5</v>
      </c>
      <c r="E1407" s="17">
        <v>3.7699743485937122E-5</v>
      </c>
      <c r="F1407" s="17">
        <v>535644.87643729302</v>
      </c>
      <c r="G1407" s="17">
        <v>1898251.8605714401</v>
      </c>
      <c r="H1407" s="16">
        <f t="shared" si="21"/>
        <v>3.5438626300267897</v>
      </c>
    </row>
    <row r="1408" spans="1:8" x14ac:dyDescent="0.25">
      <c r="A1408" s="16" t="s">
        <v>3013</v>
      </c>
      <c r="B1408" s="17">
        <v>1.59981E-6</v>
      </c>
      <c r="C1408" s="17">
        <v>3.29662E-6</v>
      </c>
      <c r="D1408" s="17">
        <v>1.3432178996364679E-4</v>
      </c>
      <c r="E1408" s="17">
        <v>7.7447001904619656E-5</v>
      </c>
      <c r="F1408" s="17">
        <v>73103.454563163628</v>
      </c>
      <c r="G1408" s="17">
        <v>86855.339458961986</v>
      </c>
      <c r="H1408" s="16">
        <f t="shared" si="21"/>
        <v>1.1881153904145023</v>
      </c>
    </row>
    <row r="1409" spans="1:8" x14ac:dyDescent="0.25">
      <c r="A1409" s="16" t="s">
        <v>1144</v>
      </c>
      <c r="B1409" s="17">
        <v>5.8924E-5</v>
      </c>
      <c r="C1409" s="17">
        <v>2.8908999999999999E-4</v>
      </c>
      <c r="D1409" s="17">
        <v>6.5093774627258532E-5</v>
      </c>
      <c r="E1409" s="17">
        <v>3.8316133066233912E-5</v>
      </c>
      <c r="F1409" s="17">
        <v>1305817.5482054956</v>
      </c>
      <c r="G1409" s="17">
        <v>3771078.4376614573</v>
      </c>
      <c r="H1409" s="16">
        <f t="shared" si="21"/>
        <v>2.8879060806341723</v>
      </c>
    </row>
    <row r="1410" spans="1:8" x14ac:dyDescent="0.25">
      <c r="A1410" s="16" t="s">
        <v>765</v>
      </c>
      <c r="B1410" s="17">
        <v>2.06002E-5</v>
      </c>
      <c r="C1410" s="17">
        <v>1.3756E-4</v>
      </c>
      <c r="D1410" s="17">
        <v>2.1415076324501048E-5</v>
      </c>
      <c r="E1410" s="17">
        <v>1.2819717328455372E-5</v>
      </c>
      <c r="F1410" s="17">
        <v>178749.41174006864</v>
      </c>
      <c r="G1410" s="17">
        <v>714536.0982882739</v>
      </c>
      <c r="H1410" s="16">
        <f t="shared" si="21"/>
        <v>3.9974179010296726</v>
      </c>
    </row>
    <row r="1411" spans="1:8" x14ac:dyDescent="0.25">
      <c r="A1411" s="28" t="s">
        <v>847</v>
      </c>
      <c r="B1411" s="17">
        <v>3.1242999999999999E-5</v>
      </c>
      <c r="C1411" s="17">
        <v>1.08336E-4</v>
      </c>
      <c r="D1411" s="17">
        <v>1.6234190721151353E-5</v>
      </c>
      <c r="E1411" s="19">
        <v>1.7192579302674672E-5</v>
      </c>
      <c r="F1411" s="17">
        <v>145255.40112172737</v>
      </c>
      <c r="G1411" s="17">
        <v>533411.96123338665</v>
      </c>
      <c r="H1411" s="16">
        <f t="shared" ref="H1411:H1474" si="22">G1411/F1411</f>
        <v>3.6722349538408912</v>
      </c>
    </row>
    <row r="1412" spans="1:8" x14ac:dyDescent="0.25">
      <c r="A1412" s="16" t="s">
        <v>1960</v>
      </c>
      <c r="B1412" s="17">
        <v>6.07525E-6</v>
      </c>
      <c r="C1412" s="17">
        <v>1.70385E-5</v>
      </c>
      <c r="D1412" s="17">
        <v>1.0469463798919696E-4</v>
      </c>
      <c r="E1412" s="17">
        <v>6.8579025537212287E-5</v>
      </c>
      <c r="F1412" s="17">
        <v>182953.49310541572</v>
      </c>
      <c r="G1412" s="17">
        <v>336104.85090327746</v>
      </c>
      <c r="H1412" s="16">
        <f t="shared" si="22"/>
        <v>1.8371054042112094</v>
      </c>
    </row>
    <row r="1413" spans="1:8" x14ac:dyDescent="0.25">
      <c r="A1413" s="16" t="s">
        <v>396</v>
      </c>
      <c r="B1413" s="17">
        <v>1.9916899999999999E-5</v>
      </c>
      <c r="C1413" s="17">
        <v>1.1161499999999999E-4</v>
      </c>
      <c r="D1413" s="17">
        <v>5.1746092319255107E-5</v>
      </c>
      <c r="E1413" s="17">
        <v>6.2712421181555797E-5</v>
      </c>
      <c r="F1413" s="17">
        <v>292904.05470649648</v>
      </c>
      <c r="G1413" s="17">
        <v>1989308.8452470112</v>
      </c>
      <c r="H1413" s="16">
        <f t="shared" si="22"/>
        <v>6.7916739740608625</v>
      </c>
    </row>
    <row r="1414" spans="1:8" x14ac:dyDescent="0.25">
      <c r="A1414" s="28" t="s">
        <v>1493</v>
      </c>
      <c r="B1414" s="17">
        <v>2.32257E-6</v>
      </c>
      <c r="C1414" s="17">
        <v>1.32709E-5</v>
      </c>
      <c r="D1414" s="17">
        <v>1.223583027917492E-4</v>
      </c>
      <c r="E1414" s="19">
        <v>4.9226624806867309E-5</v>
      </c>
      <c r="F1414" s="17">
        <v>126228.37190614862</v>
      </c>
      <c r="G1414" s="17">
        <v>290171.77117346332</v>
      </c>
      <c r="H1414" s="16">
        <f t="shared" si="22"/>
        <v>2.2987840751777053</v>
      </c>
    </row>
    <row r="1415" spans="1:8" x14ac:dyDescent="0.25">
      <c r="A1415" s="16" t="s">
        <v>82</v>
      </c>
      <c r="B1415" s="17">
        <v>3.6051299999999998E-5</v>
      </c>
      <c r="C1415" s="17">
        <v>5.5213600000000003E-3</v>
      </c>
      <c r="D1415" s="17">
        <v>2.7044240762960909E-5</v>
      </c>
      <c r="E1415" s="17">
        <v>5.6021465844556069E-6</v>
      </c>
      <c r="F1415" s="17">
        <v>345558.78480465407</v>
      </c>
      <c r="G1415" s="17">
        <v>10962932.686960191</v>
      </c>
      <c r="H1415" s="16">
        <f t="shared" si="22"/>
        <v>31.72523220081812</v>
      </c>
    </row>
    <row r="1416" spans="1:8" x14ac:dyDescent="0.25">
      <c r="A1416" s="16" t="s">
        <v>2595</v>
      </c>
      <c r="B1416" s="17">
        <v>3.6518199999999999E-5</v>
      </c>
      <c r="C1416" s="17">
        <v>1.109E-4</v>
      </c>
      <c r="D1416" s="17">
        <v>1.2563012327390088E-4</v>
      </c>
      <c r="E1416" s="17">
        <v>5.8158653348478998E-5</v>
      </c>
      <c r="F1416" s="17">
        <v>1288548.4784234378</v>
      </c>
      <c r="G1416" s="17">
        <v>1811521.53762547</v>
      </c>
      <c r="H1416" s="16">
        <f t="shared" si="22"/>
        <v>1.4058621526152428</v>
      </c>
    </row>
    <row r="1417" spans="1:8" x14ac:dyDescent="0.25">
      <c r="A1417" s="28" t="s">
        <v>2400</v>
      </c>
      <c r="B1417" s="17">
        <v>1.65953E-5</v>
      </c>
      <c r="C1417" s="17">
        <v>3.7211500000000001E-5</v>
      </c>
      <c r="D1417" s="17">
        <v>1.2986720575473406E-4</v>
      </c>
      <c r="E1417" s="19">
        <v>8.8506561216140735E-5</v>
      </c>
      <c r="F1417" s="17">
        <v>541403.38883433002</v>
      </c>
      <c r="G1417" s="17">
        <v>827349.5021688001</v>
      </c>
      <c r="H1417" s="16">
        <f t="shared" si="22"/>
        <v>1.5281572284763993</v>
      </c>
    </row>
    <row r="1418" spans="1:8" x14ac:dyDescent="0.25">
      <c r="A1418" s="16" t="s">
        <v>368</v>
      </c>
      <c r="B1418" s="17">
        <v>1.50499E-5</v>
      </c>
      <c r="C1418" s="17">
        <v>1.72998E-4</v>
      </c>
      <c r="D1418" s="17">
        <v>9.323209832560435E-5</v>
      </c>
      <c r="E1418" s="17">
        <v>5.8261068190494399E-5</v>
      </c>
      <c r="F1418" s="17">
        <v>511695.38832412986</v>
      </c>
      <c r="G1418" s="17">
        <v>3675631.4190981011</v>
      </c>
      <c r="H1418" s="16">
        <f t="shared" si="22"/>
        <v>7.183241246586725</v>
      </c>
    </row>
    <row r="1419" spans="1:8" x14ac:dyDescent="0.25">
      <c r="A1419" s="16" t="s">
        <v>1509</v>
      </c>
      <c r="B1419" s="17">
        <v>1.14473E-5</v>
      </c>
      <c r="C1419" s="17">
        <v>3.2827699999999997E-5</v>
      </c>
      <c r="D1419" s="17">
        <v>1.2623908456653427E-4</v>
      </c>
      <c r="E1419" s="17">
        <v>1.0013856748518328E-4</v>
      </c>
      <c r="F1419" s="17">
        <v>622880.69220162672</v>
      </c>
      <c r="G1419" s="17">
        <v>1416934.5764313592</v>
      </c>
      <c r="H1419" s="16">
        <f t="shared" si="22"/>
        <v>2.2748089548627348</v>
      </c>
    </row>
    <row r="1420" spans="1:8" x14ac:dyDescent="0.25">
      <c r="A1420" s="28" t="s">
        <v>3597</v>
      </c>
      <c r="B1420" s="17">
        <v>3.1929200000000001E-6</v>
      </c>
      <c r="C1420" s="17">
        <v>5.8995799999999997E-6</v>
      </c>
      <c r="D1420" s="17">
        <v>1.6518267401861709E-4</v>
      </c>
      <c r="E1420" s="19">
        <v>7.534208719376562E-5</v>
      </c>
      <c r="F1420" s="17">
        <v>175456.8768238709</v>
      </c>
      <c r="G1420" s="17">
        <v>147868.81990236763</v>
      </c>
      <c r="H1420" s="16">
        <f t="shared" si="22"/>
        <v>0.84276445915997333</v>
      </c>
    </row>
    <row r="1421" spans="1:8" x14ac:dyDescent="0.25">
      <c r="A1421" s="16" t="s">
        <v>1091</v>
      </c>
      <c r="B1421" s="17">
        <v>4.2425999999999997E-5</v>
      </c>
      <c r="C1421" s="17">
        <v>1.2655899999999999E-4</v>
      </c>
      <c r="D1421" s="17">
        <v>7.9373079230540898E-5</v>
      </c>
      <c r="E1421" s="17">
        <v>8.031657766880619E-5</v>
      </c>
      <c r="F1421" s="17">
        <v>1247688.3866073014</v>
      </c>
      <c r="G1421" s="17">
        <v>3766162.4203271167</v>
      </c>
      <c r="H1421" s="16">
        <f t="shared" si="22"/>
        <v>3.0185120425525627</v>
      </c>
    </row>
    <row r="1422" spans="1:8" x14ac:dyDescent="0.25">
      <c r="A1422" s="28" t="s">
        <v>1539</v>
      </c>
      <c r="B1422" s="17">
        <v>1.7169200000000002E-5</v>
      </c>
      <c r="C1422" s="17">
        <v>6.99317E-5</v>
      </c>
      <c r="D1422" s="17">
        <v>2.072308620619907E-4</v>
      </c>
      <c r="E1422" s="19">
        <v>1.1425794505963362E-4</v>
      </c>
      <c r="F1422" s="17">
        <v>976321.29122149455</v>
      </c>
      <c r="G1422" s="17">
        <v>2192546.2430009423</v>
      </c>
      <c r="H1422" s="16">
        <f t="shared" si="22"/>
        <v>2.2457220412122787</v>
      </c>
    </row>
    <row r="1423" spans="1:8" x14ac:dyDescent="0.25">
      <c r="A1423" s="28" t="s">
        <v>1833</v>
      </c>
      <c r="B1423" s="17">
        <v>1.4629300000000001E-5</v>
      </c>
      <c r="C1423" s="17">
        <v>4.53385E-5</v>
      </c>
      <c r="D1423" s="17">
        <v>1.9823374265478559E-4</v>
      </c>
      <c r="E1423" s="19">
        <v>1.2340881128016144E-4</v>
      </c>
      <c r="F1423" s="17">
        <v>891435.93195807165</v>
      </c>
      <c r="G1423" s="17">
        <v>1719896.5517911508</v>
      </c>
      <c r="H1423" s="16">
        <f t="shared" si="22"/>
        <v>1.9293552011229065</v>
      </c>
    </row>
    <row r="1424" spans="1:8" x14ac:dyDescent="0.25">
      <c r="A1424" s="16" t="s">
        <v>3084</v>
      </c>
      <c r="B1424" s="17">
        <v>8.4415300000000008E-6</v>
      </c>
      <c r="C1424" s="17">
        <v>1.7363E-5</v>
      </c>
      <c r="D1424" s="17">
        <v>1.6383260553789089E-4</v>
      </c>
      <c r="E1424" s="17">
        <v>9.195761435638418E-5</v>
      </c>
      <c r="F1424" s="17">
        <v>498800.40007161594</v>
      </c>
      <c r="G1424" s="17">
        <v>575861.10714455892</v>
      </c>
      <c r="H1424" s="16">
        <f t="shared" si="22"/>
        <v>1.1544920715017046</v>
      </c>
    </row>
    <row r="1425" spans="1:8" x14ac:dyDescent="0.25">
      <c r="A1425" s="16" t="s">
        <v>1025</v>
      </c>
      <c r="B1425" s="17">
        <v>2.7901700000000001E-5</v>
      </c>
      <c r="C1425" s="17">
        <v>1.7760399999999999E-4</v>
      </c>
      <c r="D1425" s="17">
        <v>4.0497956559081526E-5</v>
      </c>
      <c r="E1425" s="17">
        <v>2.0127397656514158E-5</v>
      </c>
      <c r="F1425" s="17">
        <v>369141.11615676654</v>
      </c>
      <c r="G1425" s="17">
        <v>1167801.4650774458</v>
      </c>
      <c r="H1425" s="16">
        <f t="shared" si="22"/>
        <v>3.1635637807994947</v>
      </c>
    </row>
    <row r="1426" spans="1:8" x14ac:dyDescent="0.25">
      <c r="A1426" s="28" t="s">
        <v>607</v>
      </c>
      <c r="B1426" s="17">
        <v>6.7201700000000001E-6</v>
      </c>
      <c r="C1426" s="17">
        <v>8.4836699999999994E-5</v>
      </c>
      <c r="D1426" s="17">
        <v>6.3254434763708448E-5</v>
      </c>
      <c r="E1426" s="19">
        <v>2.4619751263519269E-5</v>
      </c>
      <c r="F1426" s="17">
        <v>133092.87408717599</v>
      </c>
      <c r="G1426" s="17">
        <v>653959.70994987583</v>
      </c>
      <c r="H1426" s="16">
        <f t="shared" si="22"/>
        <v>4.9135591551019582</v>
      </c>
    </row>
    <row r="1427" spans="1:8" x14ac:dyDescent="0.25">
      <c r="A1427" s="16" t="s">
        <v>2004</v>
      </c>
      <c r="B1427" s="17">
        <v>4.37287E-5</v>
      </c>
      <c r="C1427" s="17">
        <v>1.7847199999999999E-4</v>
      </c>
      <c r="D1427" s="17">
        <v>8.6615275516895387E-5</v>
      </c>
      <c r="E1427" s="17">
        <v>3.82891232109459E-5</v>
      </c>
      <c r="F1427" s="17">
        <v>1272649.5503696823</v>
      </c>
      <c r="G1427" s="17">
        <v>2296113.1333921878</v>
      </c>
      <c r="H1427" s="16">
        <f t="shared" si="22"/>
        <v>1.8041990685693539</v>
      </c>
    </row>
    <row r="1428" spans="1:8" x14ac:dyDescent="0.25">
      <c r="A1428" s="16" t="s">
        <v>1855</v>
      </c>
      <c r="B1428" s="17">
        <v>4.9549300000000002E-6</v>
      </c>
      <c r="C1428" s="17">
        <v>2.35021E-5</v>
      </c>
      <c r="D1428" s="17">
        <v>1.0374909030551181E-4</v>
      </c>
      <c r="E1428" s="17">
        <v>4.187100961763709E-5</v>
      </c>
      <c r="F1428" s="17">
        <v>167972.35614422717</v>
      </c>
      <c r="G1428" s="17">
        <v>321540.80598898511</v>
      </c>
      <c r="H1428" s="16">
        <f t="shared" si="22"/>
        <v>1.9142483523473259</v>
      </c>
    </row>
    <row r="1429" spans="1:8" x14ac:dyDescent="0.25">
      <c r="A1429" s="28" t="s">
        <v>1710</v>
      </c>
      <c r="B1429" s="17">
        <v>5.3967399999999998E-6</v>
      </c>
      <c r="C1429" s="17">
        <v>4.7276800000000001E-5</v>
      </c>
      <c r="D1429" s="17">
        <v>1.0543754991378328E-4</v>
      </c>
      <c r="E1429" s="19">
        <v>2.4826661505390943E-5</v>
      </c>
      <c r="F1429" s="17">
        <v>200569.01522651201</v>
      </c>
      <c r="G1429" s="17">
        <v>413717.06700677751</v>
      </c>
      <c r="H1429" s="16">
        <f t="shared" si="22"/>
        <v>2.062716748843521</v>
      </c>
    </row>
    <row r="1430" spans="1:8" x14ac:dyDescent="0.25">
      <c r="A1430" s="16" t="s">
        <v>2366</v>
      </c>
      <c r="B1430" s="17">
        <v>2.87776E-5</v>
      </c>
      <c r="C1430" s="17">
        <v>1.51841E-4</v>
      </c>
      <c r="D1430" s="17">
        <v>2.0155686961202278E-4</v>
      </c>
      <c r="E1430" s="17">
        <v>5.9079482741635912E-5</v>
      </c>
      <c r="F1430" s="17">
        <v>1808737.5113883012</v>
      </c>
      <c r="G1430" s="17">
        <v>2797364.8187701069</v>
      </c>
      <c r="H1430" s="16">
        <f t="shared" si="22"/>
        <v>1.5465841788303392</v>
      </c>
    </row>
    <row r="1431" spans="1:8" x14ac:dyDescent="0.25">
      <c r="A1431" s="28" t="s">
        <v>556</v>
      </c>
      <c r="B1431" s="17">
        <v>8.7429200000000003E-6</v>
      </c>
      <c r="C1431" s="17">
        <v>5.3671199999999995E-4</v>
      </c>
      <c r="D1431" s="17">
        <v>3.8946395938705574E-4</v>
      </c>
      <c r="E1431" s="19">
        <v>3.2984938249722464E-5</v>
      </c>
      <c r="F1431" s="17">
        <v>1414591.7293373272</v>
      </c>
      <c r="G1431" s="17">
        <v>7354689.0573770981</v>
      </c>
      <c r="H1431" s="16">
        <f t="shared" si="22"/>
        <v>5.1991602275396032</v>
      </c>
    </row>
    <row r="1432" spans="1:8" x14ac:dyDescent="0.25">
      <c r="A1432" s="16" t="s">
        <v>1420</v>
      </c>
      <c r="B1432" s="17">
        <v>9.3960900000000007E-6</v>
      </c>
      <c r="C1432" s="17">
        <v>1.14998E-4</v>
      </c>
      <c r="D1432" s="17">
        <v>4.4048812792773302E-4</v>
      </c>
      <c r="E1432" s="17">
        <v>8.6517449900130224E-5</v>
      </c>
      <c r="F1432" s="17">
        <v>1733032.735894056</v>
      </c>
      <c r="G1432" s="17">
        <v>4166001.1745591532</v>
      </c>
      <c r="H1432" s="16">
        <f t="shared" si="22"/>
        <v>2.4038791006506584</v>
      </c>
    </row>
    <row r="1433" spans="1:8" x14ac:dyDescent="0.25">
      <c r="A1433" s="16" t="s">
        <v>938</v>
      </c>
      <c r="B1433" s="17">
        <v>2.51941E-5</v>
      </c>
      <c r="C1433" s="17">
        <v>1.44239E-4</v>
      </c>
      <c r="D1433" s="17">
        <v>2.4763516776818499E-4</v>
      </c>
      <c r="E1433" s="17">
        <v>1.4666608596044224E-4</v>
      </c>
      <c r="F1433" s="17">
        <v>2912532.6671148571</v>
      </c>
      <c r="G1433" s="17">
        <v>9875794.4127488472</v>
      </c>
      <c r="H1433" s="16">
        <f t="shared" si="22"/>
        <v>3.3907926679262856</v>
      </c>
    </row>
    <row r="1434" spans="1:8" x14ac:dyDescent="0.25">
      <c r="A1434" s="16" t="s">
        <v>1095</v>
      </c>
      <c r="B1434" s="17">
        <v>2.20792E-5</v>
      </c>
      <c r="C1434" s="17">
        <v>1.22621E-4</v>
      </c>
      <c r="D1434" s="17">
        <v>2.2962785511172098E-4</v>
      </c>
      <c r="E1434" s="17">
        <v>1.2442455784837881E-4</v>
      </c>
      <c r="F1434" s="17">
        <v>2337333.2972288695</v>
      </c>
      <c r="G1434" s="17">
        <v>7033697.7662104648</v>
      </c>
      <c r="H1434" s="16">
        <f t="shared" si="22"/>
        <v>3.0092831752106477</v>
      </c>
    </row>
    <row r="1435" spans="1:8" x14ac:dyDescent="0.25">
      <c r="A1435" s="16" t="s">
        <v>419</v>
      </c>
      <c r="B1435" s="17">
        <v>2.9520900000000001E-5</v>
      </c>
      <c r="C1435" s="17">
        <v>3.8694899999999998E-4</v>
      </c>
      <c r="D1435" s="17">
        <v>2.4220000368592825E-4</v>
      </c>
      <c r="E1435" s="17">
        <v>1.1981993631615808E-4</v>
      </c>
      <c r="F1435" s="17">
        <v>2364527.4864792586</v>
      </c>
      <c r="G1435" s="17">
        <v>15332869.553175595</v>
      </c>
      <c r="H1435" s="16">
        <f t="shared" si="22"/>
        <v>6.4845385138685687</v>
      </c>
    </row>
    <row r="1436" spans="1:8" x14ac:dyDescent="0.25">
      <c r="A1436" s="28" t="s">
        <v>429</v>
      </c>
      <c r="B1436" s="17">
        <v>1.4511100000000001E-5</v>
      </c>
      <c r="C1436" s="17">
        <v>6.7410500000000001E-5</v>
      </c>
      <c r="D1436" s="17">
        <v>4.0920901986851381E-5</v>
      </c>
      <c r="E1436" s="19">
        <v>5.6281074013899649E-5</v>
      </c>
      <c r="F1436" s="17">
        <v>223949.42190207771</v>
      </c>
      <c r="G1436" s="17">
        <v>1430850.7573246481</v>
      </c>
      <c r="H1436" s="16">
        <f t="shared" si="22"/>
        <v>6.3891692381786553</v>
      </c>
    </row>
    <row r="1437" spans="1:8" x14ac:dyDescent="0.25">
      <c r="A1437" s="16" t="s">
        <v>3303</v>
      </c>
      <c r="B1437" s="17">
        <v>9.2104000000000008E-6</v>
      </c>
      <c r="C1437" s="17">
        <v>2.18131E-5</v>
      </c>
      <c r="D1437" s="17">
        <v>1.8231555207611478E-4</v>
      </c>
      <c r="E1437" s="17">
        <v>8.0458344757257093E-5</v>
      </c>
      <c r="F1437" s="17">
        <v>654596.77203737432</v>
      </c>
      <c r="G1437" s="17">
        <v>684163.8685964183</v>
      </c>
      <c r="H1437" s="16">
        <f t="shared" si="22"/>
        <v>1.0451684117949727</v>
      </c>
    </row>
    <row r="1438" spans="1:8" x14ac:dyDescent="0.25">
      <c r="A1438" s="28" t="s">
        <v>295</v>
      </c>
      <c r="B1438" s="17">
        <v>2.7432900000000002E-6</v>
      </c>
      <c r="C1438" s="17">
        <v>6.9117399999999997E-5</v>
      </c>
      <c r="D1438" s="17">
        <v>1.5637043632520995E-4</v>
      </c>
      <c r="E1438" s="19">
        <v>5.4839489946221832E-5</v>
      </c>
      <c r="F1438" s="17">
        <v>146820.81769536441</v>
      </c>
      <c r="G1438" s="17">
        <v>1297304.9338782749</v>
      </c>
      <c r="H1438" s="16">
        <f t="shared" si="22"/>
        <v>8.8359740412972432</v>
      </c>
    </row>
    <row r="1439" spans="1:8" x14ac:dyDescent="0.25">
      <c r="A1439" s="28" t="s">
        <v>2309</v>
      </c>
      <c r="B1439" s="17">
        <v>1.64916E-5</v>
      </c>
      <c r="C1439" s="17">
        <v>7.7422400000000006E-5</v>
      </c>
      <c r="D1439" s="17">
        <v>1.2828830510182019E-4</v>
      </c>
      <c r="E1439" s="19">
        <v>4.3266289316155589E-5</v>
      </c>
      <c r="F1439" s="17">
        <v>500011.25511150825</v>
      </c>
      <c r="G1439" s="17">
        <v>791673.66818061564</v>
      </c>
      <c r="H1439" s="16">
        <f t="shared" si="22"/>
        <v>1.5833116956618574</v>
      </c>
    </row>
    <row r="1440" spans="1:8" x14ac:dyDescent="0.25">
      <c r="A1440" s="16" t="s">
        <v>1870</v>
      </c>
      <c r="B1440" s="17">
        <v>1.7894099999999999E-5</v>
      </c>
      <c r="C1440" s="17">
        <v>8.3010999999999995E-5</v>
      </c>
      <c r="D1440" s="17">
        <v>1.0798062837199293E-4</v>
      </c>
      <c r="E1440" s="17">
        <v>4.4316330464080824E-5</v>
      </c>
      <c r="F1440" s="17">
        <v>470648.72799139144</v>
      </c>
      <c r="G1440" s="17">
        <v>896067.27458601422</v>
      </c>
      <c r="H1440" s="16">
        <f t="shared" si="22"/>
        <v>1.9038982181258632</v>
      </c>
    </row>
    <row r="1441" spans="1:8" x14ac:dyDescent="0.25">
      <c r="A1441" s="16" t="s">
        <v>318</v>
      </c>
      <c r="B1441" s="17">
        <v>5.45419E-5</v>
      </c>
      <c r="C1441" s="17">
        <v>2.11719E-4</v>
      </c>
      <c r="D1441" s="17">
        <v>1.4185226804674063E-5</v>
      </c>
      <c r="E1441" s="17">
        <v>3.0485523420029386E-5</v>
      </c>
      <c r="F1441" s="17">
        <v>273531.95470258826</v>
      </c>
      <c r="G1441" s="17">
        <v>2281891.6138260425</v>
      </c>
      <c r="H1441" s="16">
        <f t="shared" si="22"/>
        <v>8.3423218918138726</v>
      </c>
    </row>
    <row r="1442" spans="1:8" x14ac:dyDescent="0.25">
      <c r="A1442" s="28" t="s">
        <v>1905</v>
      </c>
      <c r="B1442" s="17">
        <v>3.6101900000000001E-5</v>
      </c>
      <c r="C1442" s="17">
        <v>1.1639200000000001E-4</v>
      </c>
      <c r="D1442" s="17">
        <v>1.2964184035917938E-4</v>
      </c>
      <c r="E1442" s="19">
        <v>7.5581039763250222E-5</v>
      </c>
      <c r="F1442" s="17">
        <v>1282847.1436538785</v>
      </c>
      <c r="G1442" s="17">
        <v>2411213.4535553926</v>
      </c>
      <c r="H1442" s="16">
        <f t="shared" si="22"/>
        <v>1.8795797032276478</v>
      </c>
    </row>
    <row r="1443" spans="1:8" x14ac:dyDescent="0.25">
      <c r="A1443" s="16" t="s">
        <v>1873</v>
      </c>
      <c r="B1443" s="17">
        <v>3.32492E-5</v>
      </c>
      <c r="C1443" s="17">
        <v>1.0906800000000001E-4</v>
      </c>
      <c r="D1443" s="17">
        <v>1.5944891056240661E-4</v>
      </c>
      <c r="E1443" s="17">
        <v>9.2454326894684925E-5</v>
      </c>
      <c r="F1443" s="17">
        <v>1469355.5801814869</v>
      </c>
      <c r="G1443" s="17">
        <v>2794787.1683382378</v>
      </c>
      <c r="H1443" s="16">
        <f t="shared" si="22"/>
        <v>1.9020495828470878</v>
      </c>
    </row>
    <row r="1444" spans="1:8" x14ac:dyDescent="0.25">
      <c r="A1444" s="16" t="s">
        <v>1976</v>
      </c>
      <c r="B1444" s="17">
        <v>3.9697499999999997E-5</v>
      </c>
      <c r="C1444" s="17">
        <v>1.3819900000000001E-4</v>
      </c>
      <c r="D1444" s="17">
        <v>1.325642568773425E-4</v>
      </c>
      <c r="E1444" s="17">
        <v>6.9388404010677662E-5</v>
      </c>
      <c r="F1444" s="17">
        <v>1474077.7751366151</v>
      </c>
      <c r="G1444" s="17">
        <v>2686102.6068467814</v>
      </c>
      <c r="H1444" s="16">
        <f t="shared" si="22"/>
        <v>1.822225836488063</v>
      </c>
    </row>
    <row r="1445" spans="1:8" x14ac:dyDescent="0.25">
      <c r="A1445" s="16" t="s">
        <v>578</v>
      </c>
      <c r="B1445" s="17">
        <v>4.02985E-5</v>
      </c>
      <c r="C1445" s="17">
        <v>1.9172500000000001E-4</v>
      </c>
      <c r="D1445" s="17">
        <v>5.4109753467870032E-5</v>
      </c>
      <c r="E1445" s="17">
        <v>5.7601469164458476E-5</v>
      </c>
      <c r="F1445" s="17">
        <v>728866.32031954709</v>
      </c>
      <c r="G1445" s="17">
        <v>3691439.4859959674</v>
      </c>
      <c r="H1445" s="16">
        <f t="shared" si="22"/>
        <v>5.0646317206392242</v>
      </c>
    </row>
    <row r="1446" spans="1:8" x14ac:dyDescent="0.25">
      <c r="A1446" s="16" t="s">
        <v>425</v>
      </c>
      <c r="B1446" s="17">
        <v>2.28546E-5</v>
      </c>
      <c r="C1446" s="17">
        <v>1.9003499999999999E-4</v>
      </c>
      <c r="D1446" s="17">
        <v>4.6929418977238419E-5</v>
      </c>
      <c r="E1446" s="17">
        <v>3.6252132696687871E-5</v>
      </c>
      <c r="F1446" s="17">
        <v>373903.92755313264</v>
      </c>
      <c r="G1446" s="17">
        <v>2401642.6156816455</v>
      </c>
      <c r="H1446" s="16">
        <f t="shared" si="22"/>
        <v>6.4231542883174617</v>
      </c>
    </row>
    <row r="1447" spans="1:8" x14ac:dyDescent="0.25">
      <c r="A1447" s="16" t="s">
        <v>1684</v>
      </c>
      <c r="B1447" s="17">
        <v>6.9178699999999999E-6</v>
      </c>
      <c r="C1447" s="17">
        <v>2.1409499999999999E-5</v>
      </c>
      <c r="D1447" s="17">
        <v>9.2339785562056836E-5</v>
      </c>
      <c r="E1447" s="17">
        <v>6.212056636029679E-5</v>
      </c>
      <c r="F1447" s="17">
        <v>349627.48987349024</v>
      </c>
      <c r="G1447" s="17">
        <v>727924.346862579</v>
      </c>
      <c r="H1447" s="16">
        <f t="shared" si="22"/>
        <v>2.0819997510092021</v>
      </c>
    </row>
    <row r="1448" spans="1:8" x14ac:dyDescent="0.25">
      <c r="A1448" s="16" t="s">
        <v>1044</v>
      </c>
      <c r="B1448" s="17">
        <v>1.0324500000000001E-5</v>
      </c>
      <c r="C1448" s="17">
        <v>4.2263099999999999E-5</v>
      </c>
      <c r="D1448" s="17">
        <v>3.7011166877494809E-5</v>
      </c>
      <c r="E1448" s="17">
        <v>2.8137418889509483E-5</v>
      </c>
      <c r="F1448" s="17">
        <v>214498.38428826455</v>
      </c>
      <c r="G1448" s="17">
        <v>667525.44423231017</v>
      </c>
      <c r="H1448" s="16">
        <f t="shared" si="22"/>
        <v>3.1120301742470105</v>
      </c>
    </row>
    <row r="1449" spans="1:8" x14ac:dyDescent="0.25">
      <c r="A1449" s="16" t="s">
        <v>1092</v>
      </c>
      <c r="B1449" s="17">
        <v>6.41761E-6</v>
      </c>
      <c r="C1449" s="17">
        <v>2.10192E-5</v>
      </c>
      <c r="D1449" s="17">
        <v>5.8664954367610696E-5</v>
      </c>
      <c r="E1449" s="17">
        <v>5.4045386224901313E-5</v>
      </c>
      <c r="F1449" s="17">
        <v>221454.80411282711</v>
      </c>
      <c r="G1449" s="17">
        <v>668202.1287301986</v>
      </c>
      <c r="H1449" s="16">
        <f t="shared" si="22"/>
        <v>3.0173295693768831</v>
      </c>
    </row>
    <row r="1450" spans="1:8" x14ac:dyDescent="0.25">
      <c r="A1450" s="28" t="s">
        <v>2915</v>
      </c>
      <c r="B1450" s="17">
        <v>1.8163299999999999E-5</v>
      </c>
      <c r="C1450" s="17">
        <v>6.7576099999999998E-5</v>
      </c>
      <c r="D1450" s="17">
        <v>6.1393202792604188E-5</v>
      </c>
      <c r="E1450" s="19">
        <v>2.0372367593926812E-5</v>
      </c>
      <c r="F1450" s="17">
        <v>301835.57719802292</v>
      </c>
      <c r="G1450" s="17">
        <v>372640.4619762068</v>
      </c>
      <c r="H1450" s="16">
        <f t="shared" si="22"/>
        <v>1.2345809776152779</v>
      </c>
    </row>
    <row r="1451" spans="1:8" x14ac:dyDescent="0.25">
      <c r="A1451" s="16" t="s">
        <v>2823</v>
      </c>
      <c r="B1451" s="17">
        <v>2.4850499999999999E-5</v>
      </c>
      <c r="C1451" s="17">
        <v>5.8666899999999999E-5</v>
      </c>
      <c r="D1451" s="17">
        <v>4.1988818333748196E-5</v>
      </c>
      <c r="E1451" s="17">
        <v>2.2770323631373704E-5</v>
      </c>
      <c r="F1451" s="17">
        <v>329392.05784607807</v>
      </c>
      <c r="G1451" s="17">
        <v>421702.99266580545</v>
      </c>
      <c r="H1451" s="16">
        <f t="shared" si="22"/>
        <v>1.2802463891308011</v>
      </c>
    </row>
    <row r="1452" spans="1:8" x14ac:dyDescent="0.25">
      <c r="A1452" s="16" t="s">
        <v>2820</v>
      </c>
      <c r="B1452" s="17">
        <v>1.10024E-5</v>
      </c>
      <c r="C1452" s="17">
        <v>2.8362999999999999E-5</v>
      </c>
      <c r="D1452" s="17">
        <v>1.5374703215442388E-4</v>
      </c>
      <c r="E1452" s="17">
        <v>7.646596200385347E-5</v>
      </c>
      <c r="F1452" s="17">
        <v>373515.70504820289</v>
      </c>
      <c r="G1452" s="17">
        <v>478889.17217272613</v>
      </c>
      <c r="H1452" s="16">
        <f t="shared" si="22"/>
        <v>1.2821125476127559</v>
      </c>
    </row>
    <row r="1453" spans="1:8" x14ac:dyDescent="0.25">
      <c r="A1453" s="28" t="s">
        <v>2756</v>
      </c>
      <c r="B1453" s="17">
        <v>9.4400299999999998E-6</v>
      </c>
      <c r="C1453" s="17">
        <v>2.1424500000000001E-5</v>
      </c>
      <c r="D1453" s="17">
        <v>2.2427118458780788E-4</v>
      </c>
      <c r="E1453" s="19">
        <v>1.296261933695225E-4</v>
      </c>
      <c r="F1453" s="17">
        <v>376016.37446149485</v>
      </c>
      <c r="G1453" s="17">
        <v>493245.7695324588</v>
      </c>
      <c r="H1453" s="16">
        <f t="shared" si="22"/>
        <v>1.3117667288794324</v>
      </c>
    </row>
    <row r="1454" spans="1:8" x14ac:dyDescent="0.25">
      <c r="A1454" s="16" t="s">
        <v>3630</v>
      </c>
      <c r="B1454" s="17">
        <v>2.8256000000000001E-6</v>
      </c>
      <c r="C1454" s="17">
        <v>6.25203E-6</v>
      </c>
      <c r="D1454" s="17">
        <v>4.532492874904154E-4</v>
      </c>
      <c r="E1454" s="17">
        <v>1.6662577067137895E-4</v>
      </c>
      <c r="F1454" s="17">
        <v>537668.80735847901</v>
      </c>
      <c r="G1454" s="17">
        <v>437351.1312755564</v>
      </c>
      <c r="H1454" s="16">
        <f t="shared" si="22"/>
        <v>0.81342106012105331</v>
      </c>
    </row>
    <row r="1455" spans="1:8" x14ac:dyDescent="0.25">
      <c r="A1455" s="16" t="s">
        <v>1783</v>
      </c>
      <c r="B1455" s="17">
        <v>1.2767499999999999E-5</v>
      </c>
      <c r="C1455" s="17">
        <v>3.9107199999999997E-5</v>
      </c>
      <c r="D1455" s="17">
        <v>1.2806342489876836E-4</v>
      </c>
      <c r="E1455" s="17">
        <v>8.295931650964105E-5</v>
      </c>
      <c r="F1455" s="17">
        <v>471069.65932766587</v>
      </c>
      <c r="G1455" s="17">
        <v>934708.17693240265</v>
      </c>
      <c r="H1455" s="16">
        <f t="shared" si="22"/>
        <v>1.9842249621138088</v>
      </c>
    </row>
    <row r="1456" spans="1:8" x14ac:dyDescent="0.25">
      <c r="A1456" s="16" t="s">
        <v>509</v>
      </c>
      <c r="B1456" s="17">
        <v>2.6786300000000001E-5</v>
      </c>
      <c r="C1456" s="17">
        <v>9.1572399999999998E-5</v>
      </c>
      <c r="D1456" s="17">
        <v>4.2494135078037443E-5</v>
      </c>
      <c r="E1456" s="17">
        <v>6.8181810975474535E-5</v>
      </c>
      <c r="F1456" s="17">
        <v>404973.28446209809</v>
      </c>
      <c r="G1456" s="17">
        <v>2221354.0333838407</v>
      </c>
      <c r="H1456" s="16">
        <f t="shared" si="22"/>
        <v>5.485186600232983</v>
      </c>
    </row>
    <row r="1457" spans="1:8" x14ac:dyDescent="0.25">
      <c r="A1457" s="16" t="s">
        <v>46</v>
      </c>
      <c r="B1457" s="17">
        <v>8.8742500000000006E-5</v>
      </c>
      <c r="C1457" s="17">
        <v>6.9256700000000001E-3</v>
      </c>
      <c r="D1457" s="17">
        <v>1.3802571757392685E-4</v>
      </c>
      <c r="E1457" s="17">
        <v>1.0707510103110372E-4</v>
      </c>
      <c r="F1457" s="17">
        <v>5683996.767408683</v>
      </c>
      <c r="G1457" s="17">
        <v>344121998.42393321</v>
      </c>
      <c r="H1457" s="16">
        <f t="shared" si="22"/>
        <v>60.542257940237604</v>
      </c>
    </row>
    <row r="1458" spans="1:8" x14ac:dyDescent="0.25">
      <c r="A1458" s="16" t="s">
        <v>486</v>
      </c>
      <c r="B1458" s="17">
        <v>8.1021199999999996E-5</v>
      </c>
      <c r="C1458" s="17">
        <v>4.2788899999999998E-4</v>
      </c>
      <c r="D1458" s="17">
        <v>3.7648740515850119E-6</v>
      </c>
      <c r="E1458" s="17">
        <v>4.0826314663211332E-6</v>
      </c>
      <c r="F1458" s="17">
        <v>104986.39052918926</v>
      </c>
      <c r="G1458" s="17">
        <v>601250.12815626455</v>
      </c>
      <c r="H1458" s="16">
        <f t="shared" si="22"/>
        <v>5.7269339875924166</v>
      </c>
    </row>
    <row r="1459" spans="1:8" x14ac:dyDescent="0.25">
      <c r="A1459" s="16" t="s">
        <v>130</v>
      </c>
      <c r="B1459" s="17">
        <v>1.4877399999999999E-5</v>
      </c>
      <c r="C1459" s="17">
        <v>1.9591300000000001E-4</v>
      </c>
      <c r="D1459" s="17">
        <v>7.5227815404298537E-6</v>
      </c>
      <c r="E1459" s="17">
        <v>1.0777741811275672E-5</v>
      </c>
      <c r="F1459" s="17">
        <v>33565.800404109446</v>
      </c>
      <c r="G1459" s="17">
        <v>633260.71695683629</v>
      </c>
      <c r="H1459" s="16">
        <f t="shared" si="22"/>
        <v>18.866248065972126</v>
      </c>
    </row>
    <row r="1460" spans="1:8" x14ac:dyDescent="0.25">
      <c r="A1460" s="28" t="s">
        <v>2794</v>
      </c>
      <c r="B1460" s="17">
        <v>3.5220299999999999E-5</v>
      </c>
      <c r="C1460" s="17">
        <v>1.1680600000000001E-4</v>
      </c>
      <c r="D1460" s="17">
        <v>7.7342917635039616E-5</v>
      </c>
      <c r="E1460" s="19">
        <v>3.0204070491572561E-5</v>
      </c>
      <c r="F1460" s="17">
        <v>1010750.931119061</v>
      </c>
      <c r="G1460" s="17">
        <v>1309064.8905415738</v>
      </c>
      <c r="H1460" s="16">
        <f t="shared" si="22"/>
        <v>1.2951409197241421</v>
      </c>
    </row>
    <row r="1461" spans="1:8" x14ac:dyDescent="0.25">
      <c r="A1461" s="16" t="s">
        <v>3082</v>
      </c>
      <c r="B1461" s="17">
        <v>8.5548399999999992E-6</v>
      </c>
      <c r="C1461" s="17">
        <v>2.1507099999999999E-5</v>
      </c>
      <c r="D1461" s="17">
        <v>2.6760965671931432E-4</v>
      </c>
      <c r="E1461" s="17">
        <v>1.2299175929014465E-4</v>
      </c>
      <c r="F1461" s="17">
        <v>482841.14971938258</v>
      </c>
      <c r="G1461" s="17">
        <v>557889.86424773186</v>
      </c>
      <c r="H1461" s="16">
        <f t="shared" si="22"/>
        <v>1.1554314800467318</v>
      </c>
    </row>
    <row r="1462" spans="1:8" x14ac:dyDescent="0.25">
      <c r="A1462" s="16" t="s">
        <v>1174</v>
      </c>
      <c r="B1462" s="17">
        <v>4.3410299999999997E-4</v>
      </c>
      <c r="C1462" s="17">
        <v>9.5700400000000001E-3</v>
      </c>
      <c r="D1462" s="17">
        <v>3.6412611709207603E-5</v>
      </c>
      <c r="E1462" s="17">
        <v>4.6619835585174095E-6</v>
      </c>
      <c r="F1462" s="17">
        <v>3571563.2095188629</v>
      </c>
      <c r="G1462" s="17">
        <v>10080874.638250742</v>
      </c>
      <c r="H1462" s="16">
        <f t="shared" si="22"/>
        <v>2.822538492776324</v>
      </c>
    </row>
    <row r="1463" spans="1:8" x14ac:dyDescent="0.25">
      <c r="A1463" s="28" t="s">
        <v>3501</v>
      </c>
      <c r="B1463" s="17">
        <v>9.2951099999999992E-6</v>
      </c>
      <c r="C1463" s="17">
        <v>2.00316E-5</v>
      </c>
      <c r="D1463" s="17">
        <v>2.8078425663409713E-4</v>
      </c>
      <c r="E1463" s="19">
        <v>1.2007854400375566E-4</v>
      </c>
      <c r="F1463" s="17">
        <v>590771.26370573766</v>
      </c>
      <c r="G1463" s="17">
        <v>544468.96236195287</v>
      </c>
      <c r="H1463" s="16">
        <f t="shared" si="22"/>
        <v>0.92162397836796628</v>
      </c>
    </row>
    <row r="1464" spans="1:8" x14ac:dyDescent="0.25">
      <c r="A1464" s="16" t="s">
        <v>2676</v>
      </c>
      <c r="B1464" s="17">
        <v>2.2736999999999999E-5</v>
      </c>
      <c r="C1464" s="17">
        <v>6.6659899999999995E-5</v>
      </c>
      <c r="D1464" s="17">
        <v>1.5321885350661664E-4</v>
      </c>
      <c r="E1464" s="17">
        <v>7.0769948023504208E-5</v>
      </c>
      <c r="F1464" s="17">
        <v>1236029.4969923503</v>
      </c>
      <c r="G1464" s="17">
        <v>1673774.7015256239</v>
      </c>
      <c r="H1464" s="16">
        <f t="shared" si="22"/>
        <v>1.3541543349883201</v>
      </c>
    </row>
    <row r="1465" spans="1:8" x14ac:dyDescent="0.25">
      <c r="A1465" s="28" t="s">
        <v>3180</v>
      </c>
      <c r="B1465" s="17">
        <v>2.4939600000000001E-5</v>
      </c>
      <c r="C1465" s="17">
        <v>6.7974900000000005E-5</v>
      </c>
      <c r="D1465" s="17">
        <v>3.2397800018421987E-5</v>
      </c>
      <c r="E1465" s="19">
        <v>1.3124962052374742E-5</v>
      </c>
      <c r="F1465" s="17">
        <v>237927.65958673964</v>
      </c>
      <c r="G1465" s="17">
        <v>262716.02377471921</v>
      </c>
      <c r="H1465" s="16">
        <f t="shared" si="22"/>
        <v>1.1041844577088469</v>
      </c>
    </row>
    <row r="1466" spans="1:8" x14ac:dyDescent="0.25">
      <c r="A1466" s="28" t="s">
        <v>1228</v>
      </c>
      <c r="B1466" s="17">
        <v>1.49914E-5</v>
      </c>
      <c r="C1466" s="17">
        <v>5.3934300000000003E-5</v>
      </c>
      <c r="D1466" s="17">
        <v>2.4428991914234669E-5</v>
      </c>
      <c r="E1466" s="19">
        <v>1.8403303897297053E-5</v>
      </c>
      <c r="F1466" s="17">
        <v>138102.18670606273</v>
      </c>
      <c r="G1466" s="17">
        <v>374294.68624211568</v>
      </c>
      <c r="H1466" s="16">
        <f t="shared" si="22"/>
        <v>2.7102734226704612</v>
      </c>
    </row>
    <row r="1467" spans="1:8" x14ac:dyDescent="0.25">
      <c r="A1467" s="30" t="s">
        <v>2778</v>
      </c>
      <c r="B1467" s="17">
        <v>9.7594100000000008E-6</v>
      </c>
      <c r="C1467" s="17">
        <v>2.4654299999999999E-5</v>
      </c>
      <c r="D1467" s="17">
        <v>1.8813530830280004E-4</v>
      </c>
      <c r="E1467" s="22">
        <v>9.7098257609462473E-5</v>
      </c>
      <c r="F1467" s="17">
        <v>560177.33910419466</v>
      </c>
      <c r="G1467" s="17">
        <v>730357.97607910167</v>
      </c>
      <c r="H1467" s="16">
        <f t="shared" si="22"/>
        <v>1.303797788834248</v>
      </c>
    </row>
    <row r="1468" spans="1:8" x14ac:dyDescent="0.25">
      <c r="A1468" s="16" t="s">
        <v>3240</v>
      </c>
      <c r="B1468" s="17">
        <v>1.14998E-5</v>
      </c>
      <c r="C1468" s="17">
        <v>2.73128E-5</v>
      </c>
      <c r="D1468" s="17">
        <v>1.9070339294824018E-4</v>
      </c>
      <c r="E1468" s="17">
        <v>8.6290211226192437E-5</v>
      </c>
      <c r="F1468" s="17">
        <v>355946.30625145126</v>
      </c>
      <c r="G1468" s="17">
        <v>382528.27307260886</v>
      </c>
      <c r="H1468" s="16">
        <f t="shared" si="22"/>
        <v>1.0746797097042475</v>
      </c>
    </row>
    <row r="1469" spans="1:8" x14ac:dyDescent="0.25">
      <c r="A1469" s="28" t="s">
        <v>1055</v>
      </c>
      <c r="B1469" s="17">
        <v>1.7277100000000001E-5</v>
      </c>
      <c r="C1469" s="17">
        <v>8.8416600000000003E-5</v>
      </c>
      <c r="D1469" s="17">
        <v>9.6571724008871472E-5</v>
      </c>
      <c r="E1469" s="19">
        <v>5.8281187076612231E-5</v>
      </c>
      <c r="F1469" s="17">
        <v>473980.69191681151</v>
      </c>
      <c r="G1469" s="17">
        <v>1463868.3410427386</v>
      </c>
      <c r="H1469" s="16">
        <f t="shared" si="22"/>
        <v>3.0884556396648803</v>
      </c>
    </row>
    <row r="1470" spans="1:8" x14ac:dyDescent="0.25">
      <c r="A1470" s="16" t="s">
        <v>511</v>
      </c>
      <c r="B1470" s="17">
        <v>1.33077E-4</v>
      </c>
      <c r="C1470" s="17">
        <v>5.3851099999999998E-4</v>
      </c>
      <c r="D1470" s="17">
        <v>3.5688252104961277E-5</v>
      </c>
      <c r="E1470" s="17">
        <v>4.8364680999010905E-5</v>
      </c>
      <c r="F1470" s="17">
        <v>1631964.0181195161</v>
      </c>
      <c r="G1470" s="17">
        <v>8949632.5715667177</v>
      </c>
      <c r="H1470" s="16">
        <f t="shared" si="22"/>
        <v>5.4839643963959599</v>
      </c>
    </row>
    <row r="1471" spans="1:8" x14ac:dyDescent="0.25">
      <c r="A1471" s="28" t="s">
        <v>3151</v>
      </c>
      <c r="B1471" s="17">
        <v>1.95887E-6</v>
      </c>
      <c r="C1471" s="17">
        <v>5.83954E-6</v>
      </c>
      <c r="D1471" s="17">
        <v>1.7615454577642927E-4</v>
      </c>
      <c r="E1471" s="19">
        <v>6.6153677004619318E-5</v>
      </c>
      <c r="F1471" s="17">
        <v>148715.51307627093</v>
      </c>
      <c r="G1471" s="17">
        <v>166490.48939904544</v>
      </c>
      <c r="H1471" s="16">
        <f t="shared" si="22"/>
        <v>1.1195233500197008</v>
      </c>
    </row>
    <row r="1472" spans="1:8" x14ac:dyDescent="0.25">
      <c r="A1472" s="28" t="s">
        <v>2137</v>
      </c>
      <c r="B1472" s="17">
        <v>2.2994999999999999E-5</v>
      </c>
      <c r="C1472" s="17">
        <v>7.5977199999999995E-5</v>
      </c>
      <c r="D1472" s="17">
        <v>6.5691135859812012E-5</v>
      </c>
      <c r="E1472" s="19">
        <v>3.3724947016692161E-5</v>
      </c>
      <c r="F1472" s="17">
        <v>513001.95502965117</v>
      </c>
      <c r="G1472" s="17">
        <v>870188.61195948813</v>
      </c>
      <c r="H1472" s="16">
        <f t="shared" si="22"/>
        <v>1.6962676329551061</v>
      </c>
    </row>
    <row r="1473" spans="1:8" x14ac:dyDescent="0.25">
      <c r="A1473" s="16" t="s">
        <v>1256</v>
      </c>
      <c r="B1473" s="17">
        <v>2.2770000000000001E-5</v>
      </c>
      <c r="C1473" s="17">
        <v>7.3878E-5</v>
      </c>
      <c r="D1473" s="17">
        <v>4.3617542562211683E-5</v>
      </c>
      <c r="E1473" s="17">
        <v>3.5899162793783489E-5</v>
      </c>
      <c r="F1473" s="17">
        <v>336554.00194800604</v>
      </c>
      <c r="G1473" s="17">
        <v>898731.544669608</v>
      </c>
      <c r="H1473" s="16">
        <f t="shared" si="22"/>
        <v>2.670393278545689</v>
      </c>
    </row>
    <row r="1474" spans="1:8" x14ac:dyDescent="0.25">
      <c r="A1474" s="16" t="s">
        <v>505</v>
      </c>
      <c r="B1474" s="17">
        <v>1.8446900000000001E-5</v>
      </c>
      <c r="C1474" s="17">
        <v>1.6883999999999999E-4</v>
      </c>
      <c r="D1474" s="17">
        <v>4.4585727450975584E-5</v>
      </c>
      <c r="E1474" s="17">
        <v>2.6919313942869295E-5</v>
      </c>
      <c r="F1474" s="17">
        <v>269282.26476015372</v>
      </c>
      <c r="G1474" s="17">
        <v>1488085.3177943781</v>
      </c>
      <c r="H1474" s="16">
        <f t="shared" si="22"/>
        <v>5.5261170620345039</v>
      </c>
    </row>
    <row r="1475" spans="1:8" x14ac:dyDescent="0.25">
      <c r="A1475" s="16" t="s">
        <v>1223</v>
      </c>
      <c r="B1475" s="17">
        <v>2.4242900000000001E-5</v>
      </c>
      <c r="C1475" s="17">
        <v>7.5209699999999999E-5</v>
      </c>
      <c r="D1475" s="17">
        <v>6.7061323858840353E-5</v>
      </c>
      <c r="E1475" s="17">
        <v>5.8880489576132461E-5</v>
      </c>
      <c r="F1475" s="17">
        <v>547208.41619758715</v>
      </c>
      <c r="G1475" s="17">
        <v>1490532.1377424723</v>
      </c>
      <c r="H1475" s="16">
        <f t="shared" ref="H1475:H1538" si="23">G1475/F1475</f>
        <v>2.7238837956839244</v>
      </c>
    </row>
    <row r="1476" spans="1:8" x14ac:dyDescent="0.25">
      <c r="A1476" s="28" t="s">
        <v>2504</v>
      </c>
      <c r="B1476" s="17">
        <v>9.0312999999999994E-6</v>
      </c>
      <c r="C1476" s="17">
        <v>2.5304899999999999E-5</v>
      </c>
      <c r="D1476" s="17">
        <v>1.6826671297008722E-4</v>
      </c>
      <c r="E1476" s="19">
        <v>8.8019742643864873E-5</v>
      </c>
      <c r="F1476" s="17">
        <v>737265.52643885219</v>
      </c>
      <c r="G1476" s="17">
        <v>1080588.0670492961</v>
      </c>
      <c r="H1476" s="16">
        <f t="shared" si="23"/>
        <v>1.46567013958833</v>
      </c>
    </row>
    <row r="1477" spans="1:8" x14ac:dyDescent="0.25">
      <c r="A1477" s="28" t="s">
        <v>1072</v>
      </c>
      <c r="B1477" s="17">
        <v>2.7725700000000001E-5</v>
      </c>
      <c r="C1477" s="17">
        <v>9.5530099999999995E-5</v>
      </c>
      <c r="D1477" s="17">
        <v>1.4753118063522166E-5</v>
      </c>
      <c r="E1477" s="19">
        <v>1.3040143007091519E-5</v>
      </c>
      <c r="F1477" s="17">
        <v>135790.94744924735</v>
      </c>
      <c r="G1477" s="17">
        <v>413549.08800020762</v>
      </c>
      <c r="H1477" s="16">
        <f t="shared" si="23"/>
        <v>3.0454834859648798</v>
      </c>
    </row>
    <row r="1478" spans="1:8" x14ac:dyDescent="0.25">
      <c r="A1478" s="28" t="s">
        <v>1824</v>
      </c>
      <c r="B1478" s="17">
        <v>1.6852300000000001E-5</v>
      </c>
      <c r="C1478" s="17">
        <v>3.7540699999999998E-5</v>
      </c>
      <c r="D1478" s="17">
        <v>1.0662171110258566E-4</v>
      </c>
      <c r="E1478" s="19">
        <v>9.2821636315114624E-5</v>
      </c>
      <c r="F1478" s="17">
        <v>451661.13562890753</v>
      </c>
      <c r="G1478" s="17">
        <v>875909.98883257399</v>
      </c>
      <c r="H1478" s="16">
        <f t="shared" si="23"/>
        <v>1.9393078565702331</v>
      </c>
    </row>
    <row r="1479" spans="1:8" x14ac:dyDescent="0.25">
      <c r="A1479" s="16" t="s">
        <v>1869</v>
      </c>
      <c r="B1479" s="17">
        <v>8.6846399999999992E-6</v>
      </c>
      <c r="C1479" s="17">
        <v>2.3094700000000001E-5</v>
      </c>
      <c r="D1479" s="17">
        <v>7.6089782900707137E-5</v>
      </c>
      <c r="E1479" s="17">
        <v>5.4489537851677136E-5</v>
      </c>
      <c r="F1479" s="17">
        <v>289279.10305396823</v>
      </c>
      <c r="G1479" s="17">
        <v>550889.31167702237</v>
      </c>
      <c r="H1479" s="16">
        <f t="shared" si="23"/>
        <v>1.9043522531050154</v>
      </c>
    </row>
    <row r="1480" spans="1:8" x14ac:dyDescent="0.25">
      <c r="A1480" s="28" t="s">
        <v>1108</v>
      </c>
      <c r="B1480" s="17">
        <v>6.50836E-6</v>
      </c>
      <c r="C1480" s="17">
        <v>1.5424700000000002E-5</v>
      </c>
      <c r="D1480" s="17">
        <v>2.8161535759569173E-5</v>
      </c>
      <c r="E1480" s="19">
        <v>3.5220475043270113E-5</v>
      </c>
      <c r="F1480" s="17">
        <v>85648.156644186398</v>
      </c>
      <c r="G1480" s="17">
        <v>253864.54643374801</v>
      </c>
      <c r="H1480" s="16">
        <f t="shared" si="23"/>
        <v>2.9640398156891301</v>
      </c>
    </row>
    <row r="1481" spans="1:8" x14ac:dyDescent="0.25">
      <c r="A1481" s="16" t="s">
        <v>2207</v>
      </c>
      <c r="B1481" s="17">
        <v>1.0382300000000001E-5</v>
      </c>
      <c r="C1481" s="17">
        <v>5.10062E-5</v>
      </c>
      <c r="D1481" s="17">
        <v>6.2074482218987603E-5</v>
      </c>
      <c r="E1481" s="17">
        <v>2.0892732071876426E-5</v>
      </c>
      <c r="F1481" s="17">
        <v>306166.47506792977</v>
      </c>
      <c r="G1481" s="17">
        <v>506254.80593943613</v>
      </c>
      <c r="H1481" s="16">
        <f t="shared" si="23"/>
        <v>1.6535278914097711</v>
      </c>
    </row>
    <row r="1482" spans="1:8" x14ac:dyDescent="0.25">
      <c r="A1482" s="16" t="s">
        <v>3767</v>
      </c>
      <c r="B1482" s="17">
        <v>8.48719E-6</v>
      </c>
      <c r="C1482" s="17">
        <v>2.3960499999999999E-5</v>
      </c>
      <c r="D1482" s="17">
        <v>3.1067610698242939E-4</v>
      </c>
      <c r="E1482" s="17">
        <v>6.4303435531420767E-5</v>
      </c>
      <c r="F1482" s="17">
        <v>1285549.9952323134</v>
      </c>
      <c r="G1482" s="17">
        <v>751185.58434628916</v>
      </c>
      <c r="H1482" s="16">
        <f t="shared" si="23"/>
        <v>0.58433012106272963</v>
      </c>
    </row>
    <row r="1483" spans="1:8" x14ac:dyDescent="0.25">
      <c r="A1483" s="28" t="s">
        <v>3797</v>
      </c>
      <c r="B1483" s="17">
        <v>8.8154000000000003E-6</v>
      </c>
      <c r="C1483" s="17">
        <v>2.5337399999999999E-5</v>
      </c>
      <c r="D1483" s="17">
        <v>4.8113549070909434E-4</v>
      </c>
      <c r="E1483" s="19">
        <v>5.9392545043822267E-5</v>
      </c>
      <c r="F1483" s="17">
        <v>2080757.2348640526</v>
      </c>
      <c r="G1483" s="17">
        <v>738254.29097907431</v>
      </c>
      <c r="H1483" s="16">
        <f t="shared" si="23"/>
        <v>0.35480078050878844</v>
      </c>
    </row>
    <row r="1484" spans="1:8" x14ac:dyDescent="0.25">
      <c r="A1484" s="28" t="s">
        <v>3195</v>
      </c>
      <c r="B1484" s="17">
        <v>5.70664E-6</v>
      </c>
      <c r="C1484" s="17">
        <v>1.83365E-5</v>
      </c>
      <c r="D1484" s="17">
        <v>1.4829536764599544E-4</v>
      </c>
      <c r="E1484" s="19">
        <v>5.0607741331434179E-5</v>
      </c>
      <c r="F1484" s="17">
        <v>271104.11518043873</v>
      </c>
      <c r="G1484" s="17">
        <v>297277.0935557881</v>
      </c>
      <c r="H1484" s="16">
        <f t="shared" si="23"/>
        <v>1.096542165573287</v>
      </c>
    </row>
    <row r="1485" spans="1:8" x14ac:dyDescent="0.25">
      <c r="A1485" s="16" t="s">
        <v>1293</v>
      </c>
      <c r="B1485" s="17">
        <v>4.11603E-5</v>
      </c>
      <c r="C1485" s="17">
        <v>1.6886200000000001E-4</v>
      </c>
      <c r="D1485" s="17">
        <v>1.3624748217331696E-4</v>
      </c>
      <c r="E1485" s="17">
        <v>8.624470435733008E-5</v>
      </c>
      <c r="F1485" s="17">
        <v>1692178.3243252935</v>
      </c>
      <c r="G1485" s="17">
        <v>4394439.3753415393</v>
      </c>
      <c r="H1485" s="16">
        <f t="shared" si="23"/>
        <v>2.5969126965940146</v>
      </c>
    </row>
    <row r="1486" spans="1:8" x14ac:dyDescent="0.25">
      <c r="A1486" s="28" t="s">
        <v>1007</v>
      </c>
      <c r="B1486" s="17">
        <v>2.1262599999999999E-5</v>
      </c>
      <c r="C1486" s="17">
        <v>6.55123E-5</v>
      </c>
      <c r="D1486" s="17">
        <v>7.3185810429956147E-5</v>
      </c>
      <c r="E1486" s="19">
        <v>7.6162736338424337E-5</v>
      </c>
      <c r="F1486" s="17">
        <v>675299.64146145957</v>
      </c>
      <c r="G1486" s="17">
        <v>2165302.8586012707</v>
      </c>
      <c r="H1486" s="16">
        <f t="shared" si="23"/>
        <v>3.2064327087679168</v>
      </c>
    </row>
    <row r="1487" spans="1:8" x14ac:dyDescent="0.25">
      <c r="A1487" s="28" t="s">
        <v>2839</v>
      </c>
      <c r="B1487" s="17">
        <v>4.1753800000000002E-6</v>
      </c>
      <c r="C1487" s="17">
        <v>9.9748100000000005E-6</v>
      </c>
      <c r="D1487" s="17">
        <v>5.9219610221950522E-5</v>
      </c>
      <c r="E1487" s="19">
        <v>3.1489018500840369E-5</v>
      </c>
      <c r="F1487" s="17">
        <v>88907.348049893757</v>
      </c>
      <c r="G1487" s="17">
        <v>112937.93978780667</v>
      </c>
      <c r="H1487" s="16">
        <f t="shared" si="23"/>
        <v>1.270288027536568</v>
      </c>
    </row>
    <row r="1488" spans="1:8" x14ac:dyDescent="0.25">
      <c r="A1488" s="16" t="s">
        <v>2763</v>
      </c>
      <c r="B1488" s="17">
        <v>3.5398200000000003E-5</v>
      </c>
      <c r="C1488" s="17">
        <v>1.8248299999999999E-4</v>
      </c>
      <c r="D1488" s="17">
        <v>1.8767559713837978E-4</v>
      </c>
      <c r="E1488" s="17">
        <v>4.7686451667447161E-5</v>
      </c>
      <c r="F1488" s="17">
        <v>2843635.7845238084</v>
      </c>
      <c r="G1488" s="17">
        <v>3724795.2580321538</v>
      </c>
      <c r="H1488" s="16">
        <f t="shared" si="23"/>
        <v>1.3098707219482761</v>
      </c>
    </row>
    <row r="1489" spans="1:8" x14ac:dyDescent="0.25">
      <c r="A1489" s="16" t="s">
        <v>2203</v>
      </c>
      <c r="B1489" s="17">
        <v>2.69108E-5</v>
      </c>
      <c r="C1489" s="17">
        <v>6.1480000000000001E-5</v>
      </c>
      <c r="D1489" s="17">
        <v>2.8379159708140136E-5</v>
      </c>
      <c r="E1489" s="17">
        <v>2.0562281552833301E-5</v>
      </c>
      <c r="F1489" s="17">
        <v>284929.81736568268</v>
      </c>
      <c r="G1489" s="17">
        <v>471646.82950189913</v>
      </c>
      <c r="H1489" s="16">
        <f t="shared" si="23"/>
        <v>1.6553087839753231</v>
      </c>
    </row>
    <row r="1490" spans="1:8" x14ac:dyDescent="0.25">
      <c r="A1490" s="28" t="s">
        <v>493</v>
      </c>
      <c r="B1490" s="17">
        <v>1.3775799999999999E-5</v>
      </c>
      <c r="C1490" s="17">
        <v>4.78144E-2</v>
      </c>
      <c r="D1490" s="17">
        <v>2.4195333019138597E-4</v>
      </c>
      <c r="E1490" s="19">
        <v>3.9529317159232024E-7</v>
      </c>
      <c r="F1490" s="17">
        <v>1347068.4609582028</v>
      </c>
      <c r="G1490" s="17">
        <v>7638696.5481193773</v>
      </c>
      <c r="H1490" s="16">
        <f t="shared" si="23"/>
        <v>5.6706075225648034</v>
      </c>
    </row>
    <row r="1491" spans="1:8" x14ac:dyDescent="0.25">
      <c r="A1491" s="16" t="s">
        <v>3070</v>
      </c>
      <c r="B1491" s="17">
        <v>1.7189499999999999E-5</v>
      </c>
      <c r="C1491" s="17">
        <v>3.3547299999999998E-4</v>
      </c>
      <c r="D1491" s="17">
        <v>1.0381155792730853E-3</v>
      </c>
      <c r="E1491" s="17">
        <v>6.1756667785924495E-5</v>
      </c>
      <c r="F1491" s="17">
        <v>4907955.375542175</v>
      </c>
      <c r="G1491" s="17">
        <v>5698139.528444048</v>
      </c>
      <c r="H1491" s="16">
        <f t="shared" si="23"/>
        <v>1.1610006800060977</v>
      </c>
    </row>
    <row r="1492" spans="1:8" x14ac:dyDescent="0.25">
      <c r="A1492" s="16" t="s">
        <v>2851</v>
      </c>
      <c r="B1492" s="17">
        <v>1.6746299999999999E-5</v>
      </c>
      <c r="C1492" s="17">
        <v>3.1141699999999998E-4</v>
      </c>
      <c r="D1492" s="17">
        <v>1.001837590216067E-3</v>
      </c>
      <c r="E1492" s="17">
        <v>6.8191169293070554E-5</v>
      </c>
      <c r="F1492" s="17">
        <v>4580611.9253848018</v>
      </c>
      <c r="G1492" s="17">
        <v>5797994.026067066</v>
      </c>
      <c r="H1492" s="16">
        <f t="shared" si="23"/>
        <v>1.2657684432806422</v>
      </c>
    </row>
    <row r="1493" spans="1:8" x14ac:dyDescent="0.25">
      <c r="A1493" s="28" t="s">
        <v>1330</v>
      </c>
      <c r="B1493" s="17">
        <v>2.3870799999999999E-6</v>
      </c>
      <c r="C1493" s="17">
        <v>5.0635800000000001E-5</v>
      </c>
      <c r="D1493" s="17">
        <v>1.1246496738438274E-4</v>
      </c>
      <c r="E1493" s="19">
        <v>1.3448779803667268E-5</v>
      </c>
      <c r="F1493" s="17">
        <v>97864.660767776193</v>
      </c>
      <c r="G1493" s="17">
        <v>248245.97637907782</v>
      </c>
      <c r="H1493" s="16">
        <f t="shared" si="23"/>
        <v>2.5366253194106769</v>
      </c>
    </row>
    <row r="1494" spans="1:8" x14ac:dyDescent="0.25">
      <c r="A1494" s="16" t="s">
        <v>687</v>
      </c>
      <c r="B1494" s="17">
        <v>2.3617900000000001E-6</v>
      </c>
      <c r="C1494" s="17">
        <v>8.46173E-5</v>
      </c>
      <c r="D1494" s="17">
        <v>1.0259444900599132E-4</v>
      </c>
      <c r="E1494" s="17">
        <v>1.2689597468330793E-5</v>
      </c>
      <c r="F1494" s="17">
        <v>89138.121715849906</v>
      </c>
      <c r="G1494" s="17">
        <v>395007.50323909789</v>
      </c>
      <c r="H1494" s="16">
        <f t="shared" si="23"/>
        <v>4.4314093188802346</v>
      </c>
    </row>
    <row r="1495" spans="1:8" x14ac:dyDescent="0.25">
      <c r="A1495" s="16" t="s">
        <v>1258</v>
      </c>
      <c r="B1495" s="17">
        <v>2.4749900000000002E-6</v>
      </c>
      <c r="C1495" s="17">
        <v>3.6856300000000002E-5</v>
      </c>
      <c r="D1495" s="17">
        <v>1.0963623042314816E-4</v>
      </c>
      <c r="E1495" s="17">
        <v>1.9623230468002713E-5</v>
      </c>
      <c r="F1495" s="17">
        <v>105003.30702895814</v>
      </c>
      <c r="G1495" s="17">
        <v>279870.85367177409</v>
      </c>
      <c r="H1495" s="16">
        <f t="shared" si="23"/>
        <v>2.6653527549812353</v>
      </c>
    </row>
    <row r="1496" spans="1:8" x14ac:dyDescent="0.25">
      <c r="A1496" s="16" t="s">
        <v>114</v>
      </c>
      <c r="B1496" s="17">
        <v>2.4950100000000001E-6</v>
      </c>
      <c r="C1496" s="17">
        <v>3.4169399999999998E-3</v>
      </c>
      <c r="D1496" s="17">
        <v>8.3644885155569908E-5</v>
      </c>
      <c r="E1496" s="17">
        <v>1.357790962409389E-6</v>
      </c>
      <c r="F1496" s="17">
        <v>81162.838627513978</v>
      </c>
      <c r="G1496" s="17">
        <v>1804329.353745799</v>
      </c>
      <c r="H1496" s="16">
        <f t="shared" si="23"/>
        <v>22.230978909282953</v>
      </c>
    </row>
    <row r="1497" spans="1:8" x14ac:dyDescent="0.25">
      <c r="A1497" s="16" t="s">
        <v>3494</v>
      </c>
      <c r="B1497" s="17">
        <v>9.9752599999999998E-6</v>
      </c>
      <c r="C1497" s="17">
        <v>2.9765699999999999E-5</v>
      </c>
      <c r="D1497" s="17">
        <v>2.5970912742113859E-4</v>
      </c>
      <c r="E1497" s="17">
        <v>8.0567334269940805E-5</v>
      </c>
      <c r="F1497" s="17">
        <v>381255.82105143805</v>
      </c>
      <c r="G1497" s="17">
        <v>352923.14500748168</v>
      </c>
      <c r="H1497" s="16">
        <f t="shared" si="23"/>
        <v>0.92568591879903706</v>
      </c>
    </row>
    <row r="1498" spans="1:8" x14ac:dyDescent="0.25">
      <c r="A1498" s="16" t="s">
        <v>0</v>
      </c>
      <c r="B1498" s="17">
        <v>8.09859E-7</v>
      </c>
      <c r="C1498" s="17">
        <v>6.3357399999999994E-2</v>
      </c>
      <c r="D1498" s="17">
        <v>2.5993358362429224E-4</v>
      </c>
      <c r="E1498" s="17">
        <v>2.6184348444444437E-6</v>
      </c>
      <c r="F1498" s="17">
        <v>115577.16349592771</v>
      </c>
      <c r="G1498" s="17">
        <v>91083422.90832901</v>
      </c>
      <c r="H1498" s="16">
        <f t="shared" si="23"/>
        <v>788.0745655393963</v>
      </c>
    </row>
    <row r="1499" spans="1:8" x14ac:dyDescent="0.25">
      <c r="A1499" s="16" t="s">
        <v>84</v>
      </c>
      <c r="B1499" s="17">
        <v>1.1644199999999999E-6</v>
      </c>
      <c r="C1499" s="17">
        <v>2.5845600000000001E-3</v>
      </c>
      <c r="D1499" s="17">
        <v>1.2658618794842501E-4</v>
      </c>
      <c r="E1499" s="17">
        <v>1.7931844807077734E-6</v>
      </c>
      <c r="F1499" s="17">
        <v>81969.613066185746</v>
      </c>
      <c r="G1499" s="17">
        <v>2577320.9111152682</v>
      </c>
      <c r="H1499" s="16">
        <f t="shared" si="23"/>
        <v>31.442394500925971</v>
      </c>
    </row>
    <row r="1500" spans="1:8" x14ac:dyDescent="0.25">
      <c r="A1500" s="16" t="s">
        <v>1</v>
      </c>
      <c r="B1500" s="17">
        <v>1.14035E-6</v>
      </c>
      <c r="C1500" s="17">
        <v>1.27916E-2</v>
      </c>
      <c r="D1500" s="17">
        <v>1.9199951483726892E-4</v>
      </c>
      <c r="E1500" s="17">
        <v>1.4920450914329074E-6</v>
      </c>
      <c r="F1500" s="17">
        <v>101733.67712316633</v>
      </c>
      <c r="G1500" s="17">
        <v>8868154.7417833991</v>
      </c>
      <c r="H1500" s="16">
        <f t="shared" si="23"/>
        <v>87.170295938944122</v>
      </c>
    </row>
    <row r="1501" spans="1:8" x14ac:dyDescent="0.25">
      <c r="A1501" s="16" t="s">
        <v>898</v>
      </c>
      <c r="B1501" s="17">
        <v>4.6860000000000002E-5</v>
      </c>
      <c r="C1501" s="17">
        <v>1.71955E-4</v>
      </c>
      <c r="D1501" s="17">
        <v>4.7014723540621677E-5</v>
      </c>
      <c r="E1501" s="17">
        <v>4.5022253916978084E-5</v>
      </c>
      <c r="F1501" s="17">
        <v>923825.59230715001</v>
      </c>
      <c r="G1501" s="17">
        <v>3246353.8786589676</v>
      </c>
      <c r="H1501" s="16">
        <f t="shared" si="23"/>
        <v>3.5140332825718388</v>
      </c>
    </row>
    <row r="1502" spans="1:8" x14ac:dyDescent="0.25">
      <c r="A1502" s="16" t="s">
        <v>3562</v>
      </c>
      <c r="B1502" s="17">
        <v>5.2499899999999999E-6</v>
      </c>
      <c r="C1502" s="17">
        <v>1.4791E-5</v>
      </c>
      <c r="D1502" s="17">
        <v>1.0791799132980441E-4</v>
      </c>
      <c r="E1502" s="17">
        <v>3.3653315435223715E-5</v>
      </c>
      <c r="F1502" s="17">
        <v>225903.06318923485</v>
      </c>
      <c r="G1502" s="17">
        <v>198470.1435152652</v>
      </c>
      <c r="H1502" s="16">
        <f t="shared" si="23"/>
        <v>0.87856331257009301</v>
      </c>
    </row>
    <row r="1503" spans="1:8" x14ac:dyDescent="0.25">
      <c r="A1503" s="28" t="s">
        <v>3261</v>
      </c>
      <c r="B1503" s="17">
        <v>5.38713E-6</v>
      </c>
      <c r="C1503" s="17">
        <v>1.50314E-5</v>
      </c>
      <c r="D1503" s="17">
        <v>9.0782368192150067E-5</v>
      </c>
      <c r="E1503" s="19">
        <v>3.4726828755756234E-5</v>
      </c>
      <c r="F1503" s="17">
        <v>196392.37869374859</v>
      </c>
      <c r="G1503" s="17">
        <v>209618.79692166415</v>
      </c>
      <c r="H1503" s="16">
        <f t="shared" si="23"/>
        <v>1.0673469017274884</v>
      </c>
    </row>
    <row r="1504" spans="1:8" x14ac:dyDescent="0.25">
      <c r="A1504" s="16" t="s">
        <v>3424</v>
      </c>
      <c r="B1504" s="17">
        <v>5.6271099999999997E-6</v>
      </c>
      <c r="C1504" s="17">
        <v>1.5688500000000001E-5</v>
      </c>
      <c r="D1504" s="17">
        <v>1.1784467282794214E-4</v>
      </c>
      <c r="E1504" s="17">
        <v>4.102258553039451E-5</v>
      </c>
      <c r="F1504" s="17">
        <v>276399.10938413476</v>
      </c>
      <c r="G1504" s="17">
        <v>268253.70601964754</v>
      </c>
      <c r="H1504" s="16">
        <f t="shared" si="23"/>
        <v>0.97053028360823379</v>
      </c>
    </row>
    <row r="1505" spans="1:8" x14ac:dyDescent="0.25">
      <c r="A1505" s="16" t="s">
        <v>2728</v>
      </c>
      <c r="B1505" s="17">
        <v>5.3836100000000003E-6</v>
      </c>
      <c r="C1505" s="17">
        <v>1.5340800000000001E-5</v>
      </c>
      <c r="D1505" s="17">
        <v>7.3212875839813574E-5</v>
      </c>
      <c r="E1505" s="17">
        <v>3.4109886085247102E-5</v>
      </c>
      <c r="F1505" s="17">
        <v>155726.75294682258</v>
      </c>
      <c r="G1505" s="17">
        <v>206742.82562040829</v>
      </c>
      <c r="H1505" s="16">
        <f t="shared" si="23"/>
        <v>1.32759992556325</v>
      </c>
    </row>
    <row r="1506" spans="1:8" x14ac:dyDescent="0.25">
      <c r="A1506" s="28" t="s">
        <v>3045</v>
      </c>
      <c r="B1506" s="17">
        <v>2.59808E-5</v>
      </c>
      <c r="C1506" s="17">
        <v>1.21014E-4</v>
      </c>
      <c r="D1506" s="17">
        <v>7.2608589505088455E-5</v>
      </c>
      <c r="E1506" s="19">
        <v>1.8294428784456249E-5</v>
      </c>
      <c r="F1506" s="17">
        <v>535318.24654653331</v>
      </c>
      <c r="G1506" s="17">
        <v>628240.59679284308</v>
      </c>
      <c r="H1506" s="16">
        <f t="shared" si="23"/>
        <v>1.1735833793183292</v>
      </c>
    </row>
    <row r="1507" spans="1:8" x14ac:dyDescent="0.25">
      <c r="A1507" s="16" t="s">
        <v>2598</v>
      </c>
      <c r="B1507" s="17">
        <v>2.0537300000000001E-5</v>
      </c>
      <c r="C1507" s="17">
        <v>7.7645200000000007E-5</v>
      </c>
      <c r="D1507" s="17">
        <v>1.4266918951632188E-4</v>
      </c>
      <c r="E1507" s="17">
        <v>5.3025761680336832E-5</v>
      </c>
      <c r="F1507" s="17">
        <v>988984.74946573225</v>
      </c>
      <c r="G1507" s="17">
        <v>1389688.8786682233</v>
      </c>
      <c r="H1507" s="16">
        <f t="shared" si="23"/>
        <v>1.4051671468331122</v>
      </c>
    </row>
    <row r="1508" spans="1:8" x14ac:dyDescent="0.25">
      <c r="A1508" s="16" t="s">
        <v>2985</v>
      </c>
      <c r="B1508" s="17">
        <v>1.49675E-5</v>
      </c>
      <c r="C1508" s="17">
        <v>5.15842E-5</v>
      </c>
      <c r="D1508" s="17">
        <v>6.5119625240925392E-4</v>
      </c>
      <c r="E1508" s="17">
        <v>2.2714664289055284E-4</v>
      </c>
      <c r="F1508" s="17">
        <v>1994721.5942828481</v>
      </c>
      <c r="G1508" s="17">
        <v>2397972.2446359498</v>
      </c>
      <c r="H1508" s="16">
        <f t="shared" si="23"/>
        <v>1.2021588634267935</v>
      </c>
    </row>
    <row r="1509" spans="1:8" x14ac:dyDescent="0.25">
      <c r="A1509" s="16" t="s">
        <v>2614</v>
      </c>
      <c r="B1509" s="17">
        <v>1.56154E-5</v>
      </c>
      <c r="C1509" s="17">
        <v>4.5118799999999999E-5</v>
      </c>
      <c r="D1509" s="17">
        <v>1.8868236704112459E-4</v>
      </c>
      <c r="E1509" s="17">
        <v>9.1291604960049941E-5</v>
      </c>
      <c r="F1509" s="17">
        <v>1223791.5528858693</v>
      </c>
      <c r="G1509" s="17">
        <v>1710847.9138334014</v>
      </c>
      <c r="H1509" s="16">
        <f t="shared" si="23"/>
        <v>1.3979896411271888</v>
      </c>
    </row>
    <row r="1510" spans="1:8" x14ac:dyDescent="0.25">
      <c r="A1510" s="28" t="s">
        <v>563</v>
      </c>
      <c r="B1510" s="17">
        <v>3.0677499999999999E-5</v>
      </c>
      <c r="C1510" s="17">
        <v>1.2263199999999999E-4</v>
      </c>
      <c r="D1510" s="17">
        <v>1.7320094412505171E-5</v>
      </c>
      <c r="E1510" s="19">
        <v>2.2213253524845129E-5</v>
      </c>
      <c r="F1510" s="17">
        <v>186391.75537186445</v>
      </c>
      <c r="G1510" s="17">
        <v>955591.90720722277</v>
      </c>
      <c r="H1510" s="16">
        <f t="shared" si="23"/>
        <v>5.1267927881292321</v>
      </c>
    </row>
    <row r="1511" spans="1:8" x14ac:dyDescent="0.25">
      <c r="A1511" s="16" t="s">
        <v>255</v>
      </c>
      <c r="B1511" s="17">
        <v>2.4146199999999998E-6</v>
      </c>
      <c r="C1511" s="17">
        <v>3.00894E-5</v>
      </c>
      <c r="D1511" s="17">
        <v>6.3630380424602436E-5</v>
      </c>
      <c r="E1511" s="17">
        <v>5.0149420771541853E-5</v>
      </c>
      <c r="F1511" s="17">
        <v>58867.64449985767</v>
      </c>
      <c r="G1511" s="17">
        <v>578153.01431102515</v>
      </c>
      <c r="H1511" s="16">
        <f t="shared" si="23"/>
        <v>9.8212357437271507</v>
      </c>
    </row>
    <row r="1512" spans="1:8" x14ac:dyDescent="0.25">
      <c r="A1512" s="28" t="s">
        <v>1907</v>
      </c>
      <c r="B1512" s="17">
        <v>9.9851300000000007E-6</v>
      </c>
      <c r="C1512" s="17">
        <v>3.6884300000000002E-5</v>
      </c>
      <c r="D1512" s="17">
        <v>1.7265603920850253E-4</v>
      </c>
      <c r="E1512" s="19">
        <v>8.772893486041171E-5</v>
      </c>
      <c r="F1512" s="17">
        <v>428821.63079723192</v>
      </c>
      <c r="G1512" s="17">
        <v>804869.71984945016</v>
      </c>
      <c r="H1512" s="16">
        <f t="shared" si="23"/>
        <v>1.8769335827418472</v>
      </c>
    </row>
    <row r="1513" spans="1:8" x14ac:dyDescent="0.25">
      <c r="A1513" s="28" t="s">
        <v>2281</v>
      </c>
      <c r="B1513" s="17">
        <v>1.34575E-6</v>
      </c>
      <c r="C1513" s="17">
        <v>1.4369099999999999E-5</v>
      </c>
      <c r="D1513" s="17">
        <v>2.2934995293870535E-4</v>
      </c>
      <c r="E1513" s="19">
        <v>3.4438854633676089E-5</v>
      </c>
      <c r="F1513" s="17">
        <v>103238.41469218962</v>
      </c>
      <c r="G1513" s="17">
        <v>165522.31418826446</v>
      </c>
      <c r="H1513" s="16">
        <f t="shared" si="23"/>
        <v>1.6033015877062557</v>
      </c>
    </row>
    <row r="1514" spans="1:8" x14ac:dyDescent="0.25">
      <c r="A1514" s="16" t="s">
        <v>1289</v>
      </c>
      <c r="B1514" s="17">
        <v>1.11739E-5</v>
      </c>
      <c r="C1514" s="17">
        <v>3.9932899999999998E-5</v>
      </c>
      <c r="D1514" s="17">
        <v>9.4971532166429842E-5</v>
      </c>
      <c r="E1514" s="17">
        <v>6.9333278709381009E-5</v>
      </c>
      <c r="F1514" s="17">
        <v>332288.21011014289</v>
      </c>
      <c r="G1514" s="17">
        <v>866940.50857013511</v>
      </c>
      <c r="H1514" s="16">
        <f t="shared" si="23"/>
        <v>2.6090017105414969</v>
      </c>
    </row>
    <row r="1515" spans="1:8" x14ac:dyDescent="0.25">
      <c r="A1515" s="16" t="s">
        <v>1492</v>
      </c>
      <c r="B1515" s="17">
        <v>9.1914100000000005E-6</v>
      </c>
      <c r="C1515" s="17">
        <v>2.9916700000000001E-5</v>
      </c>
      <c r="D1515" s="17">
        <v>7.2695033982309853E-5</v>
      </c>
      <c r="E1515" s="17">
        <v>5.1375518598263876E-5</v>
      </c>
      <c r="F1515" s="17">
        <v>208944.77868241697</v>
      </c>
      <c r="G1515" s="17">
        <v>480634.06175038201</v>
      </c>
      <c r="H1515" s="16">
        <f t="shared" si="23"/>
        <v>2.3002922819187352</v>
      </c>
    </row>
    <row r="1516" spans="1:8" x14ac:dyDescent="0.25">
      <c r="A1516" s="16" t="s">
        <v>1818</v>
      </c>
      <c r="B1516" s="17">
        <v>9.2277800000000003E-6</v>
      </c>
      <c r="C1516" s="17">
        <v>6.8112200000000002E-5</v>
      </c>
      <c r="D1516" s="17">
        <v>1.194265922759534E-4</v>
      </c>
      <c r="E1516" s="17">
        <v>3.151720015955682E-5</v>
      </c>
      <c r="F1516" s="17">
        <v>342943.19330157572</v>
      </c>
      <c r="G1516" s="17">
        <v>668030.74886493233</v>
      </c>
      <c r="H1516" s="16">
        <f t="shared" si="23"/>
        <v>1.9479341241144934</v>
      </c>
    </row>
    <row r="1517" spans="1:8" x14ac:dyDescent="0.25">
      <c r="A1517" s="28" t="s">
        <v>1010</v>
      </c>
      <c r="B1517" s="17">
        <v>1.0292899999999999E-5</v>
      </c>
      <c r="C1517" s="17">
        <v>7.9066299999999999E-5</v>
      </c>
      <c r="D1517" s="17">
        <v>1.300261127732383E-4</v>
      </c>
      <c r="E1517" s="19">
        <v>5.4158533929276584E-5</v>
      </c>
      <c r="F1517" s="17">
        <v>380520.72563983797</v>
      </c>
      <c r="G1517" s="17">
        <v>1217498.1194680608</v>
      </c>
      <c r="H1517" s="16">
        <f t="shared" si="23"/>
        <v>3.1995579673639645</v>
      </c>
    </row>
    <row r="1518" spans="1:8" x14ac:dyDescent="0.25">
      <c r="A1518" s="28" t="s">
        <v>772</v>
      </c>
      <c r="B1518" s="17">
        <v>1.52974E-5</v>
      </c>
      <c r="C1518" s="17">
        <v>3.5712E-4</v>
      </c>
      <c r="D1518" s="17">
        <v>6.7524744192043519E-5</v>
      </c>
      <c r="E1518" s="19">
        <v>1.1471468414262216E-5</v>
      </c>
      <c r="F1518" s="17">
        <v>414501.71019485872</v>
      </c>
      <c r="G1518" s="17">
        <v>1643913.4277539202</v>
      </c>
      <c r="H1518" s="16">
        <f t="shared" si="23"/>
        <v>3.9659991438421587</v>
      </c>
    </row>
    <row r="1519" spans="1:8" x14ac:dyDescent="0.25">
      <c r="A1519" s="28" t="s">
        <v>2371</v>
      </c>
      <c r="B1519" s="17">
        <v>2.9426099999999999E-5</v>
      </c>
      <c r="C1519" s="17">
        <v>8.2846600000000001E-5</v>
      </c>
      <c r="D1519" s="17">
        <v>1.101787122889551E-4</v>
      </c>
      <c r="E1519" s="19">
        <v>6.0400988251478695E-5</v>
      </c>
      <c r="F1519" s="17">
        <v>907916.42447377811</v>
      </c>
      <c r="G1519" s="17">
        <v>1401309.9576619235</v>
      </c>
      <c r="H1519" s="16">
        <f t="shared" si="23"/>
        <v>1.5434349681184727</v>
      </c>
    </row>
    <row r="1520" spans="1:8" x14ac:dyDescent="0.25">
      <c r="A1520" s="16" t="s">
        <v>3511</v>
      </c>
      <c r="B1520" s="17">
        <v>1.23196E-5</v>
      </c>
      <c r="C1520" s="17">
        <v>3.4442900000000002E-5</v>
      </c>
      <c r="D1520" s="17">
        <v>1.8635391485345723E-4</v>
      </c>
      <c r="E1520" s="17">
        <v>6.0965638310816946E-5</v>
      </c>
      <c r="F1520" s="17">
        <v>602933.56915038335</v>
      </c>
      <c r="G1520" s="17">
        <v>551466.54724775569</v>
      </c>
      <c r="H1520" s="16">
        <f t="shared" si="23"/>
        <v>0.91463898423311907</v>
      </c>
    </row>
    <row r="1521" spans="1:8" x14ac:dyDescent="0.25">
      <c r="A1521" s="16" t="s">
        <v>3266</v>
      </c>
      <c r="B1521" s="17">
        <v>1.22803E-5</v>
      </c>
      <c r="C1521" s="17">
        <v>3.5243300000000002E-5</v>
      </c>
      <c r="D1521" s="17">
        <v>1.6987345853091307E-4</v>
      </c>
      <c r="E1521" s="17">
        <v>6.3065361694600791E-5</v>
      </c>
      <c r="F1521" s="17">
        <v>549865.39426165249</v>
      </c>
      <c r="G1521" s="17">
        <v>585853.92042310827</v>
      </c>
      <c r="H1521" s="16">
        <f t="shared" si="23"/>
        <v>1.0654497019398363</v>
      </c>
    </row>
    <row r="1522" spans="1:8" x14ac:dyDescent="0.25">
      <c r="A1522" s="28" t="s">
        <v>1651</v>
      </c>
      <c r="B1522" s="17">
        <v>1.7793999999999999E-5</v>
      </c>
      <c r="C1522" s="17">
        <v>5.5306200000000003E-5</v>
      </c>
      <c r="D1522" s="17">
        <v>1.7737824964944856E-4</v>
      </c>
      <c r="E1522" s="19">
        <v>1.2102562149941321E-4</v>
      </c>
      <c r="F1522" s="17">
        <v>916030.59234315483</v>
      </c>
      <c r="G1522" s="17">
        <v>1942616.9241372363</v>
      </c>
      <c r="H1522" s="16">
        <f t="shared" si="23"/>
        <v>2.1206900079266253</v>
      </c>
    </row>
    <row r="1523" spans="1:8" x14ac:dyDescent="0.25">
      <c r="A1523" s="16" t="s">
        <v>1017</v>
      </c>
      <c r="B1523" s="17">
        <v>6.2067600000000002E-6</v>
      </c>
      <c r="C1523" s="17">
        <v>2.8155100000000001E-5</v>
      </c>
      <c r="D1523" s="17">
        <v>1.5841752231501743E-4</v>
      </c>
      <c r="E1523" s="17">
        <v>1.109582091001579E-4</v>
      </c>
      <c r="F1523" s="17">
        <v>447529.93388850149</v>
      </c>
      <c r="G1523" s="17">
        <v>1421904.5133186853</v>
      </c>
      <c r="H1523" s="16">
        <f t="shared" si="23"/>
        <v>3.1772277241078171</v>
      </c>
    </row>
    <row r="1524" spans="1:8" x14ac:dyDescent="0.25">
      <c r="A1524" s="16" t="s">
        <v>617</v>
      </c>
      <c r="B1524" s="17">
        <v>1.69753E-5</v>
      </c>
      <c r="C1524" s="17">
        <v>5.6514100000000002E-4</v>
      </c>
      <c r="D1524" s="17">
        <v>6.4707255667741334E-5</v>
      </c>
      <c r="E1524" s="17">
        <v>9.3459885009003115E-6</v>
      </c>
      <c r="F1524" s="17">
        <v>348523.58406278974</v>
      </c>
      <c r="G1524" s="17">
        <v>1675883.3654693947</v>
      </c>
      <c r="H1524" s="16">
        <f t="shared" si="23"/>
        <v>4.8085221262027105</v>
      </c>
    </row>
    <row r="1525" spans="1:8" x14ac:dyDescent="0.25">
      <c r="A1525" s="28" t="s">
        <v>2569</v>
      </c>
      <c r="B1525" s="17">
        <v>8.7971799999999997E-6</v>
      </c>
      <c r="C1525" s="17">
        <v>2.6809500000000001E-5</v>
      </c>
      <c r="D1525" s="17">
        <v>2.4097577282921552E-4</v>
      </c>
      <c r="E1525" s="19">
        <v>1.1262242401899027E-4</v>
      </c>
      <c r="F1525" s="17">
        <v>387091.39122745243</v>
      </c>
      <c r="G1525" s="17">
        <v>551328.2394365574</v>
      </c>
      <c r="H1525" s="16">
        <f t="shared" si="23"/>
        <v>1.4242844246375927</v>
      </c>
    </row>
    <row r="1526" spans="1:8" x14ac:dyDescent="0.25">
      <c r="A1526" s="16" t="s">
        <v>3160</v>
      </c>
      <c r="B1526" s="17">
        <v>1.2376599999999999E-5</v>
      </c>
      <c r="C1526" s="17">
        <v>3.1143399999999997E-5</v>
      </c>
      <c r="D1526" s="17">
        <v>1.4628689603357031E-4</v>
      </c>
      <c r="E1526" s="17">
        <v>6.4785155414584831E-5</v>
      </c>
      <c r="F1526" s="17">
        <v>588147.88092044555</v>
      </c>
      <c r="G1526" s="17">
        <v>655422.40789696225</v>
      </c>
      <c r="H1526" s="16">
        <f t="shared" si="23"/>
        <v>1.1143836935554927</v>
      </c>
    </row>
    <row r="1527" spans="1:8" x14ac:dyDescent="0.25">
      <c r="A1527" s="28" t="s">
        <v>1485</v>
      </c>
      <c r="B1527" s="17">
        <v>1.4992499999999999E-5</v>
      </c>
      <c r="C1527" s="17">
        <v>5.1343E-5</v>
      </c>
      <c r="D1527" s="17">
        <v>3.9886721225175038E-5</v>
      </c>
      <c r="E1527" s="19">
        <v>2.685187510500222E-5</v>
      </c>
      <c r="F1527" s="17">
        <v>209539.92734781723</v>
      </c>
      <c r="G1527" s="17">
        <v>483081.32998796651</v>
      </c>
      <c r="H1527" s="16">
        <f t="shared" si="23"/>
        <v>2.3054380904985972</v>
      </c>
    </row>
    <row r="1528" spans="1:8" x14ac:dyDescent="0.25">
      <c r="A1528" s="16" t="s">
        <v>1581</v>
      </c>
      <c r="B1528" s="17">
        <v>2.2239099999999999E-5</v>
      </c>
      <c r="C1528" s="17">
        <v>1.08421E-4</v>
      </c>
      <c r="D1528" s="17">
        <v>4.3898951109789463E-5</v>
      </c>
      <c r="E1528" s="17">
        <v>1.9773706763049891E-5</v>
      </c>
      <c r="F1528" s="17">
        <v>433744.63640930346</v>
      </c>
      <c r="G1528" s="17">
        <v>952498.42043642839</v>
      </c>
      <c r="H1528" s="16">
        <f t="shared" si="23"/>
        <v>2.1959889310022556</v>
      </c>
    </row>
    <row r="1529" spans="1:8" x14ac:dyDescent="0.25">
      <c r="A1529" s="28" t="s">
        <v>202</v>
      </c>
      <c r="B1529" s="17">
        <v>4.4237099999999997E-5</v>
      </c>
      <c r="C1529" s="17">
        <v>6.8961300000000005E-4</v>
      </c>
      <c r="D1529" s="17">
        <v>1.0457586561450683E-5</v>
      </c>
      <c r="E1529" s="19">
        <v>8.1578759246482824E-6</v>
      </c>
      <c r="F1529" s="17">
        <v>172865.10515667233</v>
      </c>
      <c r="G1529" s="17">
        <v>2102188.9721281724</v>
      </c>
      <c r="H1529" s="16">
        <f t="shared" si="23"/>
        <v>12.160863641177908</v>
      </c>
    </row>
    <row r="1530" spans="1:8" x14ac:dyDescent="0.25">
      <c r="A1530" s="16" t="s">
        <v>3546</v>
      </c>
      <c r="B1530" s="17">
        <v>6.6242400000000003E-6</v>
      </c>
      <c r="C1530" s="17">
        <v>1.36154E-5</v>
      </c>
      <c r="D1530" s="17">
        <v>3.8550888582456697E-4</v>
      </c>
      <c r="E1530" s="17">
        <v>1.6649181463347632E-4</v>
      </c>
      <c r="F1530" s="17">
        <v>376431.74378418451</v>
      </c>
      <c r="G1530" s="17">
        <v>334148.16424089612</v>
      </c>
      <c r="H1530" s="16">
        <f t="shared" si="23"/>
        <v>0.88767265183796407</v>
      </c>
    </row>
    <row r="1531" spans="1:8" x14ac:dyDescent="0.25">
      <c r="A1531" s="16" t="s">
        <v>3725</v>
      </c>
      <c r="B1531" s="17">
        <v>3.4785E-5</v>
      </c>
      <c r="C1531" s="17">
        <v>1.7939E-4</v>
      </c>
      <c r="D1531" s="17">
        <v>8.6384450095818545E-5</v>
      </c>
      <c r="E1531" s="17">
        <v>1.1703618174748042E-5</v>
      </c>
      <c r="F1531" s="17">
        <v>1184918.3876257087</v>
      </c>
      <c r="G1531" s="17">
        <v>827902.57396057015</v>
      </c>
      <c r="H1531" s="16">
        <f t="shared" si="23"/>
        <v>0.69870008146256191</v>
      </c>
    </row>
    <row r="1532" spans="1:8" x14ac:dyDescent="0.25">
      <c r="A1532" s="16" t="s">
        <v>3048</v>
      </c>
      <c r="B1532" s="17">
        <v>3.0760499999999998E-5</v>
      </c>
      <c r="C1532" s="17">
        <v>1.31502E-4</v>
      </c>
      <c r="D1532" s="17">
        <v>6.630093856747935E-5</v>
      </c>
      <c r="E1532" s="17">
        <v>1.8179781550725914E-5</v>
      </c>
      <c r="F1532" s="17">
        <v>801659.80178605998</v>
      </c>
      <c r="G1532" s="17">
        <v>939719.10968250723</v>
      </c>
      <c r="H1532" s="16">
        <f t="shared" si="23"/>
        <v>1.1722168276229614</v>
      </c>
    </row>
    <row r="1533" spans="1:8" x14ac:dyDescent="0.25">
      <c r="A1533" s="28" t="s">
        <v>1897</v>
      </c>
      <c r="B1533" s="17">
        <v>5.2367199999999999E-6</v>
      </c>
      <c r="C1533" s="17">
        <v>5.0089900000000003E-5</v>
      </c>
      <c r="D1533" s="17">
        <v>2.1438921659343391E-4</v>
      </c>
      <c r="E1533" s="19">
        <v>4.2211516265281155E-5</v>
      </c>
      <c r="F1533" s="17">
        <v>398469.99921347073</v>
      </c>
      <c r="G1533" s="17">
        <v>750437.37470867799</v>
      </c>
      <c r="H1533" s="16">
        <f t="shared" si="23"/>
        <v>1.8832970516976091</v>
      </c>
    </row>
    <row r="1534" spans="1:8" x14ac:dyDescent="0.25">
      <c r="A1534" s="16" t="s">
        <v>1986</v>
      </c>
      <c r="B1534" s="17">
        <v>4.8730800000000003E-6</v>
      </c>
      <c r="C1534" s="17">
        <v>4.4161500000000001E-5</v>
      </c>
      <c r="D1534" s="17">
        <v>1.7229250036960772E-4</v>
      </c>
      <c r="E1534" s="17">
        <v>3.4479759059643157E-5</v>
      </c>
      <c r="F1534" s="17">
        <v>297138.43690540997</v>
      </c>
      <c r="G1534" s="17">
        <v>538886.07112116658</v>
      </c>
      <c r="H1534" s="16">
        <f t="shared" si="23"/>
        <v>1.8135858717353142</v>
      </c>
    </row>
    <row r="1535" spans="1:8" x14ac:dyDescent="0.25">
      <c r="A1535" s="28" t="s">
        <v>1496</v>
      </c>
      <c r="B1535" s="17">
        <v>5.4139099999999998E-6</v>
      </c>
      <c r="C1535" s="17">
        <v>1.41447E-4</v>
      </c>
      <c r="D1535" s="17">
        <v>1.9292933352163703E-4</v>
      </c>
      <c r="E1535" s="19">
        <v>1.6926458063661942E-5</v>
      </c>
      <c r="F1535" s="17">
        <v>374470.20707593951</v>
      </c>
      <c r="G1535" s="17">
        <v>858356.70772347855</v>
      </c>
      <c r="H1535" s="16">
        <f t="shared" si="23"/>
        <v>2.2921895827867842</v>
      </c>
    </row>
    <row r="1536" spans="1:8" x14ac:dyDescent="0.25">
      <c r="A1536" s="16" t="s">
        <v>3610</v>
      </c>
      <c r="B1536" s="17">
        <v>2.1275099999999998E-6</v>
      </c>
      <c r="C1536" s="17">
        <v>4.3248800000000002E-6</v>
      </c>
      <c r="D1536" s="17">
        <v>1.2865113083904945E-4</v>
      </c>
      <c r="E1536" s="17">
        <v>5.2642164179329896E-5</v>
      </c>
      <c r="F1536" s="17">
        <v>97748.725032540387</v>
      </c>
      <c r="G1536" s="17">
        <v>81308.075269659952</v>
      </c>
      <c r="H1536" s="16">
        <f t="shared" si="23"/>
        <v>0.83180701582135863</v>
      </c>
    </row>
    <row r="1537" spans="1:8" x14ac:dyDescent="0.25">
      <c r="A1537" s="16" t="s">
        <v>549</v>
      </c>
      <c r="B1537" s="17">
        <v>2.0442099999999999E-5</v>
      </c>
      <c r="C1537" s="17">
        <v>1.6865399999999999E-4</v>
      </c>
      <c r="D1537" s="17">
        <v>3.8184685392843411E-5</v>
      </c>
      <c r="E1537" s="17">
        <v>2.4292123018542243E-5</v>
      </c>
      <c r="F1537" s="17">
        <v>265330.27239500097</v>
      </c>
      <c r="G1537" s="17">
        <v>1392625.0259457587</v>
      </c>
      <c r="H1537" s="16">
        <f t="shared" si="23"/>
        <v>5.2486473306466062</v>
      </c>
    </row>
    <row r="1538" spans="1:8" x14ac:dyDescent="0.25">
      <c r="A1538" s="16" t="s">
        <v>334</v>
      </c>
      <c r="B1538" s="17">
        <v>4.2113300000000002E-5</v>
      </c>
      <c r="C1538" s="17">
        <v>1.62101E-4</v>
      </c>
      <c r="D1538" s="17">
        <v>2.5316139128458594E-5</v>
      </c>
      <c r="E1538" s="17">
        <v>5.2120618246321409E-5</v>
      </c>
      <c r="F1538" s="17">
        <v>356684.48463205301</v>
      </c>
      <c r="G1538" s="17">
        <v>2826589.3821203802</v>
      </c>
      <c r="H1538" s="16">
        <f t="shared" si="23"/>
        <v>7.924621069616248</v>
      </c>
    </row>
    <row r="1539" spans="1:8" x14ac:dyDescent="0.25">
      <c r="A1539" s="28" t="s">
        <v>2120</v>
      </c>
      <c r="B1539" s="17">
        <v>3.3074599999999997E-5</v>
      </c>
      <c r="C1539" s="17">
        <v>1.2785100000000001E-4</v>
      </c>
      <c r="D1539" s="17">
        <v>6.3877266658879736E-5</v>
      </c>
      <c r="E1539" s="19">
        <v>2.8239984911589242E-5</v>
      </c>
      <c r="F1539" s="17">
        <v>676744.02462987148</v>
      </c>
      <c r="G1539" s="17">
        <v>1156517.1961625961</v>
      </c>
      <c r="H1539" s="16">
        <f t="shared" ref="H1539:H1602" si="24">G1539/F1539</f>
        <v>1.7089433435265642</v>
      </c>
    </row>
    <row r="1540" spans="1:8" x14ac:dyDescent="0.25">
      <c r="A1540" s="16" t="s">
        <v>3061</v>
      </c>
      <c r="B1540" s="17">
        <v>6.7876299999999996E-6</v>
      </c>
      <c r="C1540" s="17">
        <v>1.5073E-5</v>
      </c>
      <c r="D1540" s="17">
        <v>3.9603465049560803E-4</v>
      </c>
      <c r="E1540" s="17">
        <v>2.0759530181546919E-4</v>
      </c>
      <c r="F1540" s="17">
        <v>345984.38681613567</v>
      </c>
      <c r="G1540" s="17">
        <v>402737.78255537094</v>
      </c>
      <c r="H1540" s="16">
        <f t="shared" si="24"/>
        <v>1.1640345573437549</v>
      </c>
    </row>
    <row r="1541" spans="1:8" x14ac:dyDescent="0.25">
      <c r="A1541" s="28" t="s">
        <v>3776</v>
      </c>
      <c r="B1541" s="17">
        <v>3.1597E-6</v>
      </c>
      <c r="C1541" s="17">
        <v>7.8802499999999996E-6</v>
      </c>
      <c r="D1541" s="17">
        <v>2.881693347662161E-5</v>
      </c>
      <c r="E1541" s="19">
        <v>6.2794264597043747E-6</v>
      </c>
      <c r="F1541" s="17">
        <v>34384.694714812642</v>
      </c>
      <c r="G1541" s="17">
        <v>18686.653511947094</v>
      </c>
      <c r="H1541" s="16">
        <f t="shared" si="24"/>
        <v>0.54345846798799813</v>
      </c>
    </row>
    <row r="1542" spans="1:8" x14ac:dyDescent="0.25">
      <c r="A1542" s="16" t="s">
        <v>476</v>
      </c>
      <c r="B1542" s="24">
        <v>4.2663800000000003E-5</v>
      </c>
      <c r="C1542" s="24">
        <v>2.7566899999999998E-4</v>
      </c>
      <c r="D1542" s="23">
        <v>7.0439341763428234E-5</v>
      </c>
      <c r="E1542" s="23">
        <v>6.4223124296358116E-5</v>
      </c>
      <c r="F1542" s="17">
        <v>1362936.334375673</v>
      </c>
      <c r="G1542" s="17">
        <v>8029344.757284807</v>
      </c>
      <c r="H1542" s="16">
        <f t="shared" si="24"/>
        <v>5.8912104364455509</v>
      </c>
    </row>
    <row r="1543" spans="1:8" x14ac:dyDescent="0.25">
      <c r="A1543" s="16" t="s">
        <v>380</v>
      </c>
      <c r="B1543" s="17">
        <v>3.1313799999999998E-5</v>
      </c>
      <c r="C1543" s="17">
        <v>3.83556E-3</v>
      </c>
      <c r="D1543" s="17">
        <v>1.9953930798285646E-5</v>
      </c>
      <c r="E1543" s="17">
        <v>1.1381525382671014E-6</v>
      </c>
      <c r="F1543" s="17">
        <v>188627.64752879774</v>
      </c>
      <c r="G1543" s="17">
        <v>1317863.3047612878</v>
      </c>
      <c r="H1543" s="16">
        <f t="shared" si="24"/>
        <v>6.9865861236491851</v>
      </c>
    </row>
    <row r="1544" spans="1:8" x14ac:dyDescent="0.25">
      <c r="A1544" s="16" t="s">
        <v>3779</v>
      </c>
      <c r="B1544" s="17">
        <v>5.7076700000000002E-5</v>
      </c>
      <c r="C1544" s="17">
        <v>1.5316200000000001E-4</v>
      </c>
      <c r="D1544" s="17">
        <v>3.2879555082734006E-4</v>
      </c>
      <c r="E1544" s="17">
        <v>6.4309289405604852E-5</v>
      </c>
      <c r="F1544" s="17">
        <v>6667119.3031272627</v>
      </c>
      <c r="G1544" s="17">
        <v>3499275.8409322714</v>
      </c>
      <c r="H1544" s="16">
        <f t="shared" si="24"/>
        <v>0.52485574081311392</v>
      </c>
    </row>
    <row r="1545" spans="1:8" x14ac:dyDescent="0.25">
      <c r="A1545" s="16" t="s">
        <v>547</v>
      </c>
      <c r="B1545" s="17">
        <v>5.6969599999999997E-5</v>
      </c>
      <c r="C1545" s="17">
        <v>2.2444399999999999E-3</v>
      </c>
      <c r="D1545" s="17">
        <v>5.0238170751569343E-6</v>
      </c>
      <c r="E1545" s="17">
        <v>6.6967156949281755E-7</v>
      </c>
      <c r="F1545" s="17">
        <v>79524.855475287506</v>
      </c>
      <c r="G1545" s="17">
        <v>417633.91779210913</v>
      </c>
      <c r="H1545" s="16">
        <f t="shared" si="24"/>
        <v>5.2516149233605285</v>
      </c>
    </row>
    <row r="1546" spans="1:8" x14ac:dyDescent="0.25">
      <c r="A1546" s="16" t="s">
        <v>1716</v>
      </c>
      <c r="B1546" s="17">
        <v>1.62149E-5</v>
      </c>
      <c r="C1546" s="17">
        <v>3.6693300000000003E-5</v>
      </c>
      <c r="D1546" s="17">
        <v>1.4252859841463274E-5</v>
      </c>
      <c r="E1546" s="17">
        <v>1.2937537643598512E-5</v>
      </c>
      <c r="F1546" s="17">
        <v>56891.533704364359</v>
      </c>
      <c r="G1546" s="17">
        <v>116861.04103232204</v>
      </c>
      <c r="H1546" s="16">
        <f t="shared" si="24"/>
        <v>2.0541024898289426</v>
      </c>
    </row>
    <row r="1547" spans="1:8" x14ac:dyDescent="0.25">
      <c r="A1547" s="28" t="s">
        <v>1434</v>
      </c>
      <c r="B1547" s="17">
        <v>2.58262E-5</v>
      </c>
      <c r="C1547" s="17">
        <v>9.8008099999999994E-5</v>
      </c>
      <c r="D1547" s="17">
        <v>4.8742525998019123E-5</v>
      </c>
      <c r="E1547" s="19">
        <v>3.0578512304754538E-5</v>
      </c>
      <c r="F1547" s="17">
        <v>422499.05671128706</v>
      </c>
      <c r="G1547" s="17">
        <v>1005855.336020122</v>
      </c>
      <c r="H1547" s="16">
        <f t="shared" si="24"/>
        <v>2.3807280041040872</v>
      </c>
    </row>
    <row r="1548" spans="1:8" x14ac:dyDescent="0.25">
      <c r="A1548" s="28" t="s">
        <v>2713</v>
      </c>
      <c r="B1548" s="17">
        <v>1.2061E-5</v>
      </c>
      <c r="C1548" s="17">
        <v>2.6665800000000001E-5</v>
      </c>
      <c r="D1548" s="17">
        <v>1.8364394125587025E-4</v>
      </c>
      <c r="E1548" s="19">
        <v>1.1078382282772585E-4</v>
      </c>
      <c r="F1548" s="17">
        <v>603250.75669291161</v>
      </c>
      <c r="G1548" s="17">
        <v>804579.41659119364</v>
      </c>
      <c r="H1548" s="16">
        <f t="shared" si="24"/>
        <v>1.3337395894900959</v>
      </c>
    </row>
    <row r="1549" spans="1:8" x14ac:dyDescent="0.25">
      <c r="A1549" s="16" t="s">
        <v>1320</v>
      </c>
      <c r="B1549" s="17">
        <v>3.3778700000000002E-5</v>
      </c>
      <c r="C1549" s="17">
        <v>9.8301700000000001E-5</v>
      </c>
      <c r="D1549" s="17">
        <v>7.0114302749514409E-5</v>
      </c>
      <c r="E1549" s="17">
        <v>6.1742339343152054E-5</v>
      </c>
      <c r="F1549" s="17">
        <v>695280.00353775453</v>
      </c>
      <c r="G1549" s="17">
        <v>1781780.8910998625</v>
      </c>
      <c r="H1549" s="16">
        <f t="shared" si="24"/>
        <v>2.5626810522864543</v>
      </c>
    </row>
    <row r="1550" spans="1:8" x14ac:dyDescent="0.25">
      <c r="A1550" s="16" t="s">
        <v>1229</v>
      </c>
      <c r="B1550" s="17">
        <v>9.5388200000000006E-6</v>
      </c>
      <c r="C1550" s="17">
        <v>7.4535299999999998E-5</v>
      </c>
      <c r="D1550" s="17">
        <v>3.4455372488076229E-4</v>
      </c>
      <c r="E1550" s="17">
        <v>1.1939681617578442E-4</v>
      </c>
      <c r="F1550" s="17">
        <v>936807.08638987225</v>
      </c>
      <c r="G1550" s="17">
        <v>2536607.7454663119</v>
      </c>
      <c r="H1550" s="16">
        <f t="shared" si="24"/>
        <v>2.7077162228154288</v>
      </c>
    </row>
    <row r="1551" spans="1:8" x14ac:dyDescent="0.25">
      <c r="A1551" s="16" t="s">
        <v>2264</v>
      </c>
      <c r="B1551" s="17">
        <v>1.31403E-5</v>
      </c>
      <c r="C1551" s="17">
        <v>6.0720300000000002E-5</v>
      </c>
      <c r="D1551" s="17">
        <v>1.8465235032648529E-5</v>
      </c>
      <c r="E1551" s="17">
        <v>6.4523471445138364E-6</v>
      </c>
      <c r="F1551" s="17">
        <v>76729.786970229616</v>
      </c>
      <c r="G1551" s="17">
        <v>123895.4922717213</v>
      </c>
      <c r="H1551" s="16">
        <f t="shared" si="24"/>
        <v>1.6146987651587188</v>
      </c>
    </row>
    <row r="1552" spans="1:8" x14ac:dyDescent="0.25">
      <c r="A1552" s="16" t="s">
        <v>775</v>
      </c>
      <c r="B1552" s="17">
        <v>5.6231699999999999E-5</v>
      </c>
      <c r="C1552" s="17">
        <v>1.3609900000000001E-3</v>
      </c>
      <c r="D1552" s="17">
        <v>8.6204048428150728E-6</v>
      </c>
      <c r="E1552" s="17">
        <v>1.4004010679921552E-6</v>
      </c>
      <c r="F1552" s="17">
        <v>156664.55721584579</v>
      </c>
      <c r="G1552" s="17">
        <v>615983.73888300615</v>
      </c>
      <c r="H1552" s="16">
        <f t="shared" si="24"/>
        <v>3.9318640401499994</v>
      </c>
    </row>
    <row r="1553" spans="1:8" x14ac:dyDescent="0.25">
      <c r="A1553" s="28" t="s">
        <v>328</v>
      </c>
      <c r="B1553" s="17">
        <v>2.5230599999999999E-5</v>
      </c>
      <c r="C1553" s="17">
        <v>8.3257900000000001E-5</v>
      </c>
      <c r="D1553" s="17">
        <v>1.1759408962338983E-5</v>
      </c>
      <c r="E1553" s="19">
        <v>2.878517630901966E-5</v>
      </c>
      <c r="F1553" s="17">
        <v>118592.8169220102</v>
      </c>
      <c r="G1553" s="17">
        <v>957942.97874369787</v>
      </c>
      <c r="H1553" s="16">
        <f t="shared" si="24"/>
        <v>8.077580106505664</v>
      </c>
    </row>
    <row r="1554" spans="1:8" x14ac:dyDescent="0.25">
      <c r="A1554" s="28" t="s">
        <v>3368</v>
      </c>
      <c r="B1554" s="17">
        <v>2.9845700000000001E-5</v>
      </c>
      <c r="C1554" s="17">
        <v>1.00312E-4</v>
      </c>
      <c r="D1554" s="17">
        <v>5.2874142615962289E-5</v>
      </c>
      <c r="E1554" s="19">
        <v>1.584706970275883E-5</v>
      </c>
      <c r="F1554" s="17">
        <v>594121.97652551846</v>
      </c>
      <c r="G1554" s="17">
        <v>598483.75603107898</v>
      </c>
      <c r="H1554" s="16">
        <f t="shared" si="24"/>
        <v>1.007341555569226</v>
      </c>
    </row>
    <row r="1555" spans="1:8" x14ac:dyDescent="0.25">
      <c r="A1555" s="16" t="s">
        <v>1045</v>
      </c>
      <c r="B1555" s="17">
        <v>1.7967800000000001E-5</v>
      </c>
      <c r="C1555" s="17">
        <v>1.6446000000000001E-4</v>
      </c>
      <c r="D1555" s="17">
        <v>1.5032580661814877E-4</v>
      </c>
      <c r="E1555" s="17">
        <v>5.1048179645288726E-5</v>
      </c>
      <c r="F1555" s="17">
        <v>1226134.2140706829</v>
      </c>
      <c r="G1555" s="17">
        <v>3811097.9372668462</v>
      </c>
      <c r="H1555" s="16">
        <f t="shared" si="24"/>
        <v>3.1082224878255849</v>
      </c>
    </row>
    <row r="1556" spans="1:8" x14ac:dyDescent="0.25">
      <c r="A1556" s="16" t="s">
        <v>2972</v>
      </c>
      <c r="B1556" s="17">
        <v>2.1246700000000001E-5</v>
      </c>
      <c r="C1556" s="17">
        <v>6.6713300000000004E-5</v>
      </c>
      <c r="D1556" s="17">
        <v>1.9007028377526324E-4</v>
      </c>
      <c r="E1556" s="17">
        <v>7.3129262576361638E-5</v>
      </c>
      <c r="F1556" s="17">
        <v>1066022.5569193731</v>
      </c>
      <c r="G1556" s="17">
        <v>1287847.0970149115</v>
      </c>
      <c r="H1556" s="16">
        <f t="shared" si="24"/>
        <v>1.2080861597681143</v>
      </c>
    </row>
    <row r="1557" spans="1:8" x14ac:dyDescent="0.25">
      <c r="A1557" s="16" t="s">
        <v>2028</v>
      </c>
      <c r="B1557" s="17">
        <v>9.5496400000000003E-6</v>
      </c>
      <c r="C1557" s="17">
        <v>3.3741600000000002E-5</v>
      </c>
      <c r="D1557" s="17">
        <v>1.2440406903164896E-4</v>
      </c>
      <c r="E1557" s="17">
        <v>6.2774874904515459E-5</v>
      </c>
      <c r="F1557" s="17">
        <v>286765.23586889572</v>
      </c>
      <c r="G1557" s="17">
        <v>511277.2214303732</v>
      </c>
      <c r="H1557" s="16">
        <f t="shared" si="24"/>
        <v>1.7829121437304227</v>
      </c>
    </row>
    <row r="1558" spans="1:8" x14ac:dyDescent="0.25">
      <c r="A1558" s="16" t="s">
        <v>2055</v>
      </c>
      <c r="B1558" s="17">
        <v>6.3675600000000004E-6</v>
      </c>
      <c r="C1558" s="17">
        <v>3.4050100000000001E-5</v>
      </c>
      <c r="D1558" s="17">
        <v>1.6965627421352189E-4</v>
      </c>
      <c r="E1558" s="17">
        <v>5.5960453192531143E-5</v>
      </c>
      <c r="F1558" s="17">
        <v>257906.59322655082</v>
      </c>
      <c r="G1558" s="17">
        <v>454903.30088126729</v>
      </c>
      <c r="H1558" s="16">
        <f t="shared" si="24"/>
        <v>1.7638296686803592</v>
      </c>
    </row>
    <row r="1559" spans="1:8" x14ac:dyDescent="0.25">
      <c r="A1559" s="16" t="s">
        <v>2576</v>
      </c>
      <c r="B1559" s="17">
        <v>4.6388999999999997E-6</v>
      </c>
      <c r="C1559" s="17">
        <v>1.52801E-5</v>
      </c>
      <c r="D1559" s="17">
        <v>2.5905755447244971E-4</v>
      </c>
      <c r="E1559" s="17">
        <v>1.1156846896298333E-4</v>
      </c>
      <c r="F1559" s="17">
        <v>236884.97421430715</v>
      </c>
      <c r="G1559" s="17">
        <v>336042.27157290268</v>
      </c>
      <c r="H1559" s="16">
        <f t="shared" si="24"/>
        <v>1.4185883789694869</v>
      </c>
    </row>
    <row r="1560" spans="1:8" x14ac:dyDescent="0.25">
      <c r="A1560" s="16" t="s">
        <v>534</v>
      </c>
      <c r="B1560" s="17">
        <v>2.0464600000000001E-5</v>
      </c>
      <c r="C1560" s="17">
        <v>5.6106400000000001E-4</v>
      </c>
      <c r="D1560" s="17">
        <v>8.7573685945303118E-5</v>
      </c>
      <c r="E1560" s="17">
        <v>1.7047884964523704E-5</v>
      </c>
      <c r="F1560" s="17">
        <v>526949.23787609418</v>
      </c>
      <c r="G1560" s="17">
        <v>2812385.1802510573</v>
      </c>
      <c r="H1560" s="16">
        <f t="shared" si="24"/>
        <v>5.3371083552308995</v>
      </c>
    </row>
    <row r="1561" spans="1:8" x14ac:dyDescent="0.25">
      <c r="A1561" s="28" t="s">
        <v>922</v>
      </c>
      <c r="B1561" s="17">
        <v>2.0437100000000001E-5</v>
      </c>
      <c r="C1561" s="17">
        <v>2.20397E-4</v>
      </c>
      <c r="D1561" s="17">
        <v>1.285028522891469E-4</v>
      </c>
      <c r="E1561" s="19">
        <v>4.105871663427466E-5</v>
      </c>
      <c r="F1561" s="17">
        <v>775075.43236780574</v>
      </c>
      <c r="G1561" s="17">
        <v>2670686.9421914415</v>
      </c>
      <c r="H1561" s="16">
        <f t="shared" si="24"/>
        <v>3.4457122889738154</v>
      </c>
    </row>
    <row r="1562" spans="1:8" x14ac:dyDescent="0.25">
      <c r="A1562" s="16" t="s">
        <v>2380</v>
      </c>
      <c r="B1562" s="17">
        <v>3.8955899999999997E-6</v>
      </c>
      <c r="C1562" s="17">
        <v>9.56913E-6</v>
      </c>
      <c r="D1562" s="17">
        <v>1.7794880966916213E-4</v>
      </c>
      <c r="E1562" s="17">
        <v>1.1145214007605602E-4</v>
      </c>
      <c r="F1562" s="17">
        <v>187061.16619948982</v>
      </c>
      <c r="G1562" s="17">
        <v>287790.3151160375</v>
      </c>
      <c r="H1562" s="16">
        <f t="shared" si="24"/>
        <v>1.5384824170780904</v>
      </c>
    </row>
    <row r="1563" spans="1:8" x14ac:dyDescent="0.25">
      <c r="A1563" s="28" t="s">
        <v>1170</v>
      </c>
      <c r="B1563" s="17">
        <v>4.7738499999999997E-5</v>
      </c>
      <c r="C1563" s="17">
        <v>1.60101E-4</v>
      </c>
      <c r="D1563" s="17">
        <v>4.4538514443736572E-5</v>
      </c>
      <c r="E1563" s="19">
        <v>3.7617013489939752E-5</v>
      </c>
      <c r="F1563" s="17">
        <v>753023.47892333008</v>
      </c>
      <c r="G1563" s="17">
        <v>2132958.3679345632</v>
      </c>
      <c r="H1563" s="16">
        <f t="shared" si="24"/>
        <v>2.8325257148479066</v>
      </c>
    </row>
    <row r="1564" spans="1:8" x14ac:dyDescent="0.25">
      <c r="A1564" s="16" t="s">
        <v>463</v>
      </c>
      <c r="B1564" s="17">
        <v>6.3297499999999995E-5</v>
      </c>
      <c r="C1564" s="17">
        <v>2.4982100000000001E-4</v>
      </c>
      <c r="D1564" s="17">
        <v>3.1681362535850912E-5</v>
      </c>
      <c r="E1564" s="17">
        <v>4.8366660347928734E-5</v>
      </c>
      <c r="F1564" s="17">
        <v>737906.89173758647</v>
      </c>
      <c r="G1564" s="17">
        <v>4446171.4050151287</v>
      </c>
      <c r="H1564" s="16">
        <f t="shared" si="24"/>
        <v>6.0253826801176844</v>
      </c>
    </row>
    <row r="1565" spans="1:8" x14ac:dyDescent="0.25">
      <c r="A1565" s="16" t="s">
        <v>2242</v>
      </c>
      <c r="B1565" s="17">
        <v>8.5499800000000004E-5</v>
      </c>
      <c r="C1565" s="17">
        <v>3.3272200000000001E-3</v>
      </c>
      <c r="D1565" s="17">
        <v>5.470516080940236E-5</v>
      </c>
      <c r="E1565" s="17">
        <v>2.2949513617279741E-6</v>
      </c>
      <c r="F1565" s="17">
        <v>1962781.2848772306</v>
      </c>
      <c r="G1565" s="17">
        <v>3204302.5405322649</v>
      </c>
      <c r="H1565" s="16">
        <f t="shared" si="24"/>
        <v>1.6325316351957624</v>
      </c>
    </row>
    <row r="1566" spans="1:8" x14ac:dyDescent="0.25">
      <c r="A1566" s="28" t="s">
        <v>2333</v>
      </c>
      <c r="B1566" s="17">
        <v>1.2031199999999999E-5</v>
      </c>
      <c r="C1566" s="17">
        <v>4.9440500000000002E-5</v>
      </c>
      <c r="D1566" s="17">
        <v>2.5315759793360031E-4</v>
      </c>
      <c r="E1566" s="19">
        <v>9.6619299593192463E-5</v>
      </c>
      <c r="F1566" s="17">
        <v>961188.63717230759</v>
      </c>
      <c r="G1566" s="17">
        <v>1507493.5221424666</v>
      </c>
      <c r="H1566" s="16">
        <f t="shared" si="24"/>
        <v>1.5683638609974804</v>
      </c>
    </row>
    <row r="1567" spans="1:8" x14ac:dyDescent="0.25">
      <c r="A1567" s="28" t="s">
        <v>1454</v>
      </c>
      <c r="B1567" s="17">
        <v>1.3046E-5</v>
      </c>
      <c r="C1567" s="17">
        <v>5.2230900000000002E-5</v>
      </c>
      <c r="D1567" s="17">
        <v>1.6145221572719164E-4</v>
      </c>
      <c r="E1567" s="19">
        <v>9.5167470367988976E-5</v>
      </c>
      <c r="F1567" s="17">
        <v>399827.51144753426</v>
      </c>
      <c r="G1567" s="17">
        <v>943555.22738442279</v>
      </c>
      <c r="H1567" s="16">
        <f t="shared" si="24"/>
        <v>2.3599057102608532</v>
      </c>
    </row>
    <row r="1568" spans="1:8" x14ac:dyDescent="0.25">
      <c r="A1568" s="28" t="s">
        <v>3414</v>
      </c>
      <c r="B1568" s="17">
        <v>1.82161E-5</v>
      </c>
      <c r="C1568" s="17">
        <v>7.1061099999999996E-5</v>
      </c>
      <c r="D1568" s="17">
        <v>4.5784448555737317E-4</v>
      </c>
      <c r="E1568" s="19">
        <v>1.1476004324319655E-4</v>
      </c>
      <c r="F1568" s="17">
        <v>2407737.4068560884</v>
      </c>
      <c r="G1568" s="17">
        <v>2354281.3361355262</v>
      </c>
      <c r="H1568" s="16">
        <f t="shared" si="24"/>
        <v>0.9777982139711977</v>
      </c>
    </row>
    <row r="1569" spans="1:8" x14ac:dyDescent="0.25">
      <c r="A1569" s="16" t="s">
        <v>3488</v>
      </c>
      <c r="B1569" s="17">
        <v>1.8373099999999999E-5</v>
      </c>
      <c r="C1569" s="17">
        <v>7.9306699999999997E-5</v>
      </c>
      <c r="D1569" s="17">
        <v>5.6073662659688955E-4</v>
      </c>
      <c r="E1569" s="17">
        <v>1.2062863285121719E-4</v>
      </c>
      <c r="F1569" s="17">
        <v>2967351.4145738338</v>
      </c>
      <c r="G1569" s="17">
        <v>2755420.6126667876</v>
      </c>
      <c r="H1569" s="16">
        <f t="shared" si="24"/>
        <v>0.92857913597082897</v>
      </c>
    </row>
    <row r="1570" spans="1:8" x14ac:dyDescent="0.25">
      <c r="A1570" s="16" t="s">
        <v>2616</v>
      </c>
      <c r="B1570" s="17">
        <v>1.8692E-5</v>
      </c>
      <c r="C1570" s="17">
        <v>8.60232E-5</v>
      </c>
      <c r="D1570" s="17">
        <v>3.9652502780638215E-4</v>
      </c>
      <c r="E1570" s="17">
        <v>1.2033046012059607E-4</v>
      </c>
      <c r="F1570" s="17">
        <v>2132940.1672984939</v>
      </c>
      <c r="G1570" s="17">
        <v>2978814.557749561</v>
      </c>
      <c r="H1570" s="16">
        <f t="shared" si="24"/>
        <v>1.3965767082545131</v>
      </c>
    </row>
    <row r="1571" spans="1:8" x14ac:dyDescent="0.25">
      <c r="A1571" s="16" t="s">
        <v>3588</v>
      </c>
      <c r="B1571" s="17">
        <v>1.8758099999999999E-5</v>
      </c>
      <c r="C1571" s="17">
        <v>9.6209600000000001E-5</v>
      </c>
      <c r="D1571" s="17">
        <v>5.8204418817252377E-4</v>
      </c>
      <c r="E1571" s="17">
        <v>9.656152639845316E-5</v>
      </c>
      <c r="F1571" s="17">
        <v>3144794.2586514647</v>
      </c>
      <c r="G1571" s="17">
        <v>2675900.5288994079</v>
      </c>
      <c r="H1571" s="16">
        <f t="shared" si="24"/>
        <v>0.85089844002922932</v>
      </c>
    </row>
    <row r="1572" spans="1:8" x14ac:dyDescent="0.25">
      <c r="A1572" s="16" t="s">
        <v>1208</v>
      </c>
      <c r="B1572" s="17">
        <v>1.41329E-5</v>
      </c>
      <c r="C1572" s="17">
        <v>4.8383800000000003E-5</v>
      </c>
      <c r="D1572" s="17">
        <v>6.3250243772143861E-5</v>
      </c>
      <c r="E1572" s="17">
        <v>5.0914802757621458E-5</v>
      </c>
      <c r="F1572" s="17">
        <v>222853.36817961841</v>
      </c>
      <c r="G1572" s="17">
        <v>614143.34853914776</v>
      </c>
      <c r="H1572" s="16">
        <f t="shared" si="24"/>
        <v>2.7558181128505632</v>
      </c>
    </row>
    <row r="1573" spans="1:8" x14ac:dyDescent="0.25">
      <c r="A1573" s="16" t="s">
        <v>2012</v>
      </c>
      <c r="B1573" s="17">
        <v>3.76982E-6</v>
      </c>
      <c r="C1573" s="17">
        <v>1.00566E-5</v>
      </c>
      <c r="D1573" s="17">
        <v>7.9197900004583711E-5</v>
      </c>
      <c r="E1573" s="17">
        <v>5.3415276019243556E-5</v>
      </c>
      <c r="F1573" s="17">
        <v>105962.69587340718</v>
      </c>
      <c r="G1573" s="17">
        <v>190649.36895338228</v>
      </c>
      <c r="H1573" s="16">
        <f t="shared" si="24"/>
        <v>1.7992121414233326</v>
      </c>
    </row>
    <row r="1574" spans="1:8" x14ac:dyDescent="0.25">
      <c r="A1574" s="16" t="s">
        <v>1599</v>
      </c>
      <c r="B1574" s="17">
        <v>5.6962699999999996E-6</v>
      </c>
      <c r="C1574" s="17">
        <v>3.3240800000000002E-5</v>
      </c>
      <c r="D1574" s="17">
        <v>1.1888866505183326E-5</v>
      </c>
      <c r="E1574" s="17">
        <v>4.4201589913016713E-6</v>
      </c>
      <c r="F1574" s="17">
        <v>26268.848252775028</v>
      </c>
      <c r="G1574" s="17">
        <v>56992.718520113922</v>
      </c>
      <c r="H1574" s="16">
        <f t="shared" si="24"/>
        <v>2.1695933514745263</v>
      </c>
    </row>
    <row r="1575" spans="1:8" x14ac:dyDescent="0.25">
      <c r="A1575" s="28" t="s">
        <v>1867</v>
      </c>
      <c r="B1575" s="17">
        <v>2.2578400000000001E-5</v>
      </c>
      <c r="C1575" s="17">
        <v>6.8891099999999995E-5</v>
      </c>
      <c r="D1575" s="17">
        <v>1.0982751686073347E-4</v>
      </c>
      <c r="E1575" s="19">
        <v>6.8614770836637905E-5</v>
      </c>
      <c r="F1575" s="17">
        <v>785432.87377918081</v>
      </c>
      <c r="G1575" s="17">
        <v>1497219.5303771121</v>
      </c>
      <c r="H1575" s="16">
        <f t="shared" si="24"/>
        <v>1.9062348678800594</v>
      </c>
    </row>
    <row r="1576" spans="1:8" x14ac:dyDescent="0.25">
      <c r="A1576" s="16" t="s">
        <v>1549</v>
      </c>
      <c r="B1576" s="17">
        <v>1.8225099999999999E-5</v>
      </c>
      <c r="C1576" s="17">
        <v>5.4762300000000003E-5</v>
      </c>
      <c r="D1576" s="17">
        <v>8.9714933676040781E-5</v>
      </c>
      <c r="E1576" s="17">
        <v>6.6738954340741277E-5</v>
      </c>
      <c r="F1576" s="17">
        <v>594312.42314037576</v>
      </c>
      <c r="G1576" s="17">
        <v>1328437.8045149399</v>
      </c>
      <c r="H1576" s="16">
        <f t="shared" si="24"/>
        <v>2.2352516164737226</v>
      </c>
    </row>
    <row r="1577" spans="1:8" x14ac:dyDescent="0.25">
      <c r="A1577" s="16" t="s">
        <v>790</v>
      </c>
      <c r="B1577" s="17">
        <v>1.6462099999999999E-5</v>
      </c>
      <c r="C1577" s="17">
        <v>5.3972799999999999E-5</v>
      </c>
      <c r="D1577" s="17">
        <v>5.2475410344240868E-5</v>
      </c>
      <c r="E1577" s="17">
        <v>6.1784838563700375E-5</v>
      </c>
      <c r="F1577" s="17">
        <v>353091.88551469945</v>
      </c>
      <c r="G1577" s="17">
        <v>1363024.0643926752</v>
      </c>
      <c r="H1577" s="16">
        <f t="shared" si="24"/>
        <v>3.8602531531015081</v>
      </c>
    </row>
    <row r="1578" spans="1:8" x14ac:dyDescent="0.25">
      <c r="A1578" s="28" t="s">
        <v>2032</v>
      </c>
      <c r="B1578" s="17">
        <v>1.2473199999999999E-5</v>
      </c>
      <c r="C1578" s="17">
        <v>4.5634199999999998E-5</v>
      </c>
      <c r="D1578" s="17">
        <v>2.7458826956196594E-4</v>
      </c>
      <c r="E1578" s="19">
        <v>1.3362093310152168E-4</v>
      </c>
      <c r="F1578" s="17">
        <v>1382120.2775954357</v>
      </c>
      <c r="G1578" s="17">
        <v>2460656.0599807589</v>
      </c>
      <c r="H1578" s="16">
        <f t="shared" si="24"/>
        <v>1.7803487148468162</v>
      </c>
    </row>
    <row r="1579" spans="1:8" x14ac:dyDescent="0.25">
      <c r="A1579" s="16" t="s">
        <v>1576</v>
      </c>
      <c r="B1579" s="17">
        <v>2.71459E-5</v>
      </c>
      <c r="C1579" s="17">
        <v>1.07892E-4</v>
      </c>
      <c r="D1579" s="17">
        <v>9.0579215242462622E-5</v>
      </c>
      <c r="E1579" s="17">
        <v>5.015758473182874E-5</v>
      </c>
      <c r="F1579" s="17">
        <v>766989.2232846655</v>
      </c>
      <c r="G1579" s="17">
        <v>1688038.4021548128</v>
      </c>
      <c r="H1579" s="16">
        <f t="shared" si="24"/>
        <v>2.2008632597544371</v>
      </c>
    </row>
    <row r="1580" spans="1:8" x14ac:dyDescent="0.25">
      <c r="A1580" s="16" t="s">
        <v>1810</v>
      </c>
      <c r="B1580" s="17">
        <v>2.1432699999999999E-5</v>
      </c>
      <c r="C1580" s="17">
        <v>6.2506400000000002E-5</v>
      </c>
      <c r="D1580" s="17">
        <v>3.1055552378323115E-4</v>
      </c>
      <c r="E1580" s="17">
        <v>2.0811367709492982E-4</v>
      </c>
      <c r="F1580" s="17">
        <v>2487726.0322354473</v>
      </c>
      <c r="G1580" s="17">
        <v>4861961.5153316278</v>
      </c>
      <c r="H1580" s="16">
        <f t="shared" si="24"/>
        <v>1.9543798040183367</v>
      </c>
    </row>
    <row r="1581" spans="1:8" x14ac:dyDescent="0.25">
      <c r="A1581" s="16" t="s">
        <v>1331</v>
      </c>
      <c r="B1581" s="17">
        <v>5.6954699999999999E-5</v>
      </c>
      <c r="C1581" s="17">
        <v>2.17765E-4</v>
      </c>
      <c r="D1581" s="17">
        <v>2.0675368986362578E-4</v>
      </c>
      <c r="E1581" s="17">
        <v>1.3691172741714183E-4</v>
      </c>
      <c r="F1581" s="17">
        <v>4174989.85694075</v>
      </c>
      <c r="G1581" s="17">
        <v>10570640.832337564</v>
      </c>
      <c r="H1581" s="16">
        <f t="shared" si="24"/>
        <v>2.5318961709007044</v>
      </c>
    </row>
    <row r="1582" spans="1:8" x14ac:dyDescent="0.25">
      <c r="A1582" s="28" t="s">
        <v>1222</v>
      </c>
      <c r="B1582" s="17">
        <v>3.4087800000000003E-5</v>
      </c>
      <c r="C1582" s="17">
        <v>1.2075500000000001E-4</v>
      </c>
      <c r="D1582" s="17">
        <v>4.3116721360247284E-5</v>
      </c>
      <c r="E1582" s="19">
        <v>3.315522873442994E-5</v>
      </c>
      <c r="F1582" s="17">
        <v>473209.92076920962</v>
      </c>
      <c r="G1582" s="17">
        <v>1289039.6889551291</v>
      </c>
      <c r="H1582" s="16">
        <f t="shared" si="24"/>
        <v>2.7240335258816559</v>
      </c>
    </row>
    <row r="1583" spans="1:8" x14ac:dyDescent="0.25">
      <c r="A1583" s="16" t="s">
        <v>858</v>
      </c>
      <c r="B1583" s="17">
        <v>2.76817E-5</v>
      </c>
      <c r="C1583" s="17">
        <v>1.7517300000000001E-4</v>
      </c>
      <c r="D1583" s="17">
        <v>2.2640806435480639E-5</v>
      </c>
      <c r="E1583" s="17">
        <v>1.3063492618386243E-5</v>
      </c>
      <c r="F1583" s="17">
        <v>193711.59638752093</v>
      </c>
      <c r="G1583" s="17">
        <v>707289.87752016296</v>
      </c>
      <c r="H1583" s="16">
        <f t="shared" si="24"/>
        <v>3.6512521227961301</v>
      </c>
    </row>
    <row r="1584" spans="1:8" x14ac:dyDescent="0.25">
      <c r="A1584" s="16" t="s">
        <v>567</v>
      </c>
      <c r="B1584" s="17">
        <v>1.40911E-5</v>
      </c>
      <c r="C1584" s="17">
        <v>1.2564E-4</v>
      </c>
      <c r="D1584" s="17">
        <v>1.8704444792876649E-5</v>
      </c>
      <c r="E1584" s="17">
        <v>1.0730874508433835E-5</v>
      </c>
      <c r="F1584" s="17">
        <v>89749.487537620094</v>
      </c>
      <c r="G1584" s="17">
        <v>459097.89639114973</v>
      </c>
      <c r="H1584" s="16">
        <f t="shared" si="24"/>
        <v>5.1153261036583713</v>
      </c>
    </row>
    <row r="1585" spans="1:8" x14ac:dyDescent="0.25">
      <c r="A1585" s="16" t="s">
        <v>2573</v>
      </c>
      <c r="B1585" s="17">
        <v>1.4858899999999999E-5</v>
      </c>
      <c r="C1585" s="17">
        <v>4.4579600000000003E-5</v>
      </c>
      <c r="D1585" s="17">
        <v>1.4381455863197513E-4</v>
      </c>
      <c r="E1585" s="17">
        <v>6.8080239399838033E-5</v>
      </c>
      <c r="F1585" s="17">
        <v>439515.54009989824</v>
      </c>
      <c r="G1585" s="17">
        <v>624226.15860619373</v>
      </c>
      <c r="H1585" s="16">
        <f t="shared" si="24"/>
        <v>1.420259585052015</v>
      </c>
    </row>
    <row r="1586" spans="1:8" x14ac:dyDescent="0.25">
      <c r="A1586" s="16" t="s">
        <v>1863</v>
      </c>
      <c r="B1586" s="17">
        <v>1.10373E-5</v>
      </c>
      <c r="C1586" s="17">
        <v>2.7945499999999999E-5</v>
      </c>
      <c r="D1586" s="17">
        <v>2.1767644439939788E-4</v>
      </c>
      <c r="E1586" s="17">
        <v>1.6406434084636695E-4</v>
      </c>
      <c r="F1586" s="17">
        <v>480273.79724154016</v>
      </c>
      <c r="G1586" s="17">
        <v>916517.35583173996</v>
      </c>
      <c r="H1586" s="16">
        <f t="shared" si="24"/>
        <v>1.9083226299160423</v>
      </c>
    </row>
    <row r="1587" spans="1:8" x14ac:dyDescent="0.25">
      <c r="A1587" s="28" t="s">
        <v>2745</v>
      </c>
      <c r="B1587" s="17">
        <v>1.1813399999999999E-5</v>
      </c>
      <c r="C1587" s="17">
        <v>2.90401E-5</v>
      </c>
      <c r="D1587" s="17">
        <v>2.6401405125126134E-4</v>
      </c>
      <c r="E1587" s="19">
        <v>1.4136966844982294E-4</v>
      </c>
      <c r="F1587" s="17">
        <v>592123.10188312747</v>
      </c>
      <c r="G1587" s="17">
        <v>779407.1792889965</v>
      </c>
      <c r="H1587" s="16">
        <f t="shared" si="24"/>
        <v>1.3162924682557562</v>
      </c>
    </row>
    <row r="1588" spans="1:8" x14ac:dyDescent="0.25">
      <c r="A1588" s="28" t="s">
        <v>3146</v>
      </c>
      <c r="B1588" s="17">
        <v>1.14768E-5</v>
      </c>
      <c r="C1588" s="17">
        <v>2.76649E-5</v>
      </c>
      <c r="D1588" s="17">
        <v>2.7150547408676644E-4</v>
      </c>
      <c r="E1588" s="19">
        <v>1.2622522638176768E-4</v>
      </c>
      <c r="F1588" s="17">
        <v>594113.49246953032</v>
      </c>
      <c r="G1588" s="17">
        <v>665802.27483017277</v>
      </c>
      <c r="H1588" s="16">
        <f t="shared" si="24"/>
        <v>1.1206651309376197</v>
      </c>
    </row>
    <row r="1589" spans="1:8" x14ac:dyDescent="0.25">
      <c r="A1589" s="16" t="s">
        <v>2855</v>
      </c>
      <c r="B1589" s="17">
        <v>1.1608400000000001E-5</v>
      </c>
      <c r="C1589" s="17">
        <v>2.9407199999999999E-5</v>
      </c>
      <c r="D1589" s="17">
        <v>2.4766109763585333E-4</v>
      </c>
      <c r="E1589" s="17">
        <v>1.2360274396920625E-4</v>
      </c>
      <c r="F1589" s="17">
        <v>631784.65961277741</v>
      </c>
      <c r="G1589" s="17">
        <v>798768.08841244818</v>
      </c>
      <c r="H1589" s="16">
        <f t="shared" si="24"/>
        <v>1.2643043420870892</v>
      </c>
    </row>
    <row r="1590" spans="1:8" x14ac:dyDescent="0.25">
      <c r="A1590" s="28" t="s">
        <v>3046</v>
      </c>
      <c r="B1590" s="17">
        <v>1.4706699999999999E-5</v>
      </c>
      <c r="C1590" s="17">
        <v>3.3113600000000001E-5</v>
      </c>
      <c r="D1590" s="17">
        <v>5.5202969462555759E-4</v>
      </c>
      <c r="E1590" s="19">
        <v>2.8758424264369975E-4</v>
      </c>
      <c r="F1590" s="17">
        <v>2147017.9016219634</v>
      </c>
      <c r="G1590" s="17">
        <v>2518427.6401598509</v>
      </c>
      <c r="H1590" s="16">
        <f t="shared" si="24"/>
        <v>1.1729886547556527</v>
      </c>
    </row>
    <row r="1591" spans="1:8" x14ac:dyDescent="0.25">
      <c r="A1591" s="16" t="s">
        <v>3581</v>
      </c>
      <c r="B1591" s="17">
        <v>6.9217400000000004E-6</v>
      </c>
      <c r="C1591" s="17">
        <v>1.31048E-5</v>
      </c>
      <c r="D1591" s="17">
        <v>4.1213951980932509E-4</v>
      </c>
      <c r="E1591" s="17">
        <v>1.8660019143104648E-4</v>
      </c>
      <c r="F1591" s="17">
        <v>307597.28532456519</v>
      </c>
      <c r="G1591" s="17">
        <v>263672.86483466625</v>
      </c>
      <c r="H1591" s="16">
        <f t="shared" si="24"/>
        <v>0.85720153400069332</v>
      </c>
    </row>
    <row r="1592" spans="1:8" x14ac:dyDescent="0.25">
      <c r="A1592" s="16" t="s">
        <v>3775</v>
      </c>
      <c r="B1592" s="17">
        <v>6.7146900000000004E-6</v>
      </c>
      <c r="C1592" s="17">
        <v>1.22407E-5</v>
      </c>
      <c r="D1592" s="17">
        <v>2.998093732446058E-4</v>
      </c>
      <c r="E1592" s="17">
        <v>9.292516302966321E-5</v>
      </c>
      <c r="F1592" s="17">
        <v>762384.66401359381</v>
      </c>
      <c r="G1592" s="17">
        <v>430767.13692752953</v>
      </c>
      <c r="H1592" s="16">
        <f t="shared" si="24"/>
        <v>0.5650259734498656</v>
      </c>
    </row>
    <row r="1593" spans="1:8" x14ac:dyDescent="0.25">
      <c r="A1593" s="28" t="s">
        <v>1932</v>
      </c>
      <c r="B1593" s="17">
        <v>1.1130399999999999E-5</v>
      </c>
      <c r="C1593" s="17">
        <v>3.1999100000000003E-5</v>
      </c>
      <c r="D1593" s="17">
        <v>2.0377666709239938E-4</v>
      </c>
      <c r="E1593" s="19">
        <v>1.3189385607315589E-4</v>
      </c>
      <c r="F1593" s="17">
        <v>659955.31179609464</v>
      </c>
      <c r="G1593" s="17">
        <v>1228037.5060726309</v>
      </c>
      <c r="H1593" s="16">
        <f t="shared" si="24"/>
        <v>1.8607888808872193</v>
      </c>
    </row>
    <row r="1594" spans="1:8" x14ac:dyDescent="0.25">
      <c r="A1594" s="16" t="s">
        <v>2530</v>
      </c>
      <c r="B1594" s="17">
        <v>1.1316599999999999E-5</v>
      </c>
      <c r="C1594" s="17">
        <v>2.78395E-5</v>
      </c>
      <c r="D1594" s="17">
        <v>2.0640737202698117E-4</v>
      </c>
      <c r="E1594" s="17">
        <v>1.2152194260752608E-4</v>
      </c>
      <c r="F1594" s="17">
        <v>525826.79297560151</v>
      </c>
      <c r="G1594" s="17">
        <v>761583.76229473262</v>
      </c>
      <c r="H1594" s="16">
        <f t="shared" si="24"/>
        <v>1.4483548051726423</v>
      </c>
    </row>
    <row r="1595" spans="1:8" x14ac:dyDescent="0.25">
      <c r="A1595" s="16" t="s">
        <v>2813</v>
      </c>
      <c r="B1595" s="17">
        <v>9.3486299999999993E-6</v>
      </c>
      <c r="C1595" s="17">
        <v>2.5343699999999999E-5</v>
      </c>
      <c r="D1595" s="17">
        <v>2.7044079386187033E-4</v>
      </c>
      <c r="E1595" s="17">
        <v>1.2802845051129342E-4</v>
      </c>
      <c r="F1595" s="17">
        <v>652931.3718961298</v>
      </c>
      <c r="G1595" s="17">
        <v>837961.12419770216</v>
      </c>
      <c r="H1595" s="16">
        <f t="shared" si="24"/>
        <v>1.2833831552070183</v>
      </c>
    </row>
    <row r="1596" spans="1:8" x14ac:dyDescent="0.25">
      <c r="A1596" s="16" t="s">
        <v>179</v>
      </c>
      <c r="B1596" s="17">
        <v>4.0013699999999999E-6</v>
      </c>
      <c r="C1596" s="17">
        <v>2.03506E-2</v>
      </c>
      <c r="D1596" s="17">
        <v>1.7158591910310327E-5</v>
      </c>
      <c r="E1596" s="17">
        <v>4.6233950889168733E-8</v>
      </c>
      <c r="F1596" s="17">
        <v>35692.046460084945</v>
      </c>
      <c r="G1596" s="17">
        <v>489124.38857244852</v>
      </c>
      <c r="H1596" s="16">
        <f t="shared" si="24"/>
        <v>13.704016358923131</v>
      </c>
    </row>
    <row r="1597" spans="1:8" x14ac:dyDescent="0.25">
      <c r="A1597" s="28" t="s">
        <v>632</v>
      </c>
      <c r="B1597" s="17">
        <v>2.2112300000000001E-6</v>
      </c>
      <c r="C1597" s="17">
        <v>1.39018E-5</v>
      </c>
      <c r="D1597" s="17">
        <v>1.365389391650613E-4</v>
      </c>
      <c r="E1597" s="19">
        <v>1.028471736442415E-4</v>
      </c>
      <c r="F1597" s="17">
        <v>139754.76936912283</v>
      </c>
      <c r="G1597" s="17">
        <v>661819.55184289394</v>
      </c>
      <c r="H1597" s="16">
        <f t="shared" si="24"/>
        <v>4.7355775751372331</v>
      </c>
    </row>
    <row r="1598" spans="1:8" x14ac:dyDescent="0.25">
      <c r="A1598" s="16" t="s">
        <v>777</v>
      </c>
      <c r="B1598" s="17">
        <v>1.4374E-4</v>
      </c>
      <c r="C1598" s="17">
        <v>5.3842199999999999E-4</v>
      </c>
      <c r="D1598" s="17">
        <v>5.4659717210828602E-5</v>
      </c>
      <c r="E1598" s="17">
        <v>5.7321102392094473E-5</v>
      </c>
      <c r="F1598" s="17">
        <v>5244405.8243829068</v>
      </c>
      <c r="G1598" s="17">
        <v>20601014.180264324</v>
      </c>
      <c r="H1598" s="16">
        <f t="shared" si="24"/>
        <v>3.9281884106839469</v>
      </c>
    </row>
    <row r="1599" spans="1:8" x14ac:dyDescent="0.25">
      <c r="A1599" s="28" t="s">
        <v>2695</v>
      </c>
      <c r="B1599" s="17">
        <v>1.6786399999999999E-5</v>
      </c>
      <c r="C1599" s="17">
        <v>7.7519400000000002E-5</v>
      </c>
      <c r="D1599" s="17">
        <v>4.7746500043296341E-5</v>
      </c>
      <c r="E1599" s="19">
        <v>1.389867926174217E-5</v>
      </c>
      <c r="F1599" s="17">
        <v>302426.71803800284</v>
      </c>
      <c r="G1599" s="17">
        <v>406541.59087205312</v>
      </c>
      <c r="H1599" s="16">
        <f t="shared" si="24"/>
        <v>1.3442647974672901</v>
      </c>
    </row>
    <row r="1600" spans="1:8" x14ac:dyDescent="0.25">
      <c r="A1600" s="16" t="s">
        <v>1377</v>
      </c>
      <c r="B1600" s="17">
        <v>1.33065E-5</v>
      </c>
      <c r="C1600" s="17">
        <v>4.0853899999999999E-5</v>
      </c>
      <c r="D1600" s="17">
        <v>7.9404858772799482E-5</v>
      </c>
      <c r="E1600" s="17">
        <v>6.3545660948772007E-5</v>
      </c>
      <c r="F1600" s="17">
        <v>358502.61579481879</v>
      </c>
      <c r="G1600" s="17">
        <v>880847.72215599369</v>
      </c>
      <c r="H1600" s="16">
        <f t="shared" si="24"/>
        <v>2.4570189542497727</v>
      </c>
    </row>
    <row r="1601" spans="1:8" x14ac:dyDescent="0.25">
      <c r="A1601" s="16" t="s">
        <v>714</v>
      </c>
      <c r="B1601" s="17">
        <v>2.6525200000000001E-5</v>
      </c>
      <c r="C1601" s="17">
        <v>1.73952E-4</v>
      </c>
      <c r="D1601" s="17">
        <v>7.7653707111068053E-6</v>
      </c>
      <c r="E1601" s="17">
        <v>5.044542685283166E-6</v>
      </c>
      <c r="F1601" s="17">
        <v>90290.719598847354</v>
      </c>
      <c r="G1601" s="17">
        <v>384656.85938345216</v>
      </c>
      <c r="H1601" s="16">
        <f t="shared" si="24"/>
        <v>4.2602037185266015</v>
      </c>
    </row>
    <row r="1602" spans="1:8" x14ac:dyDescent="0.25">
      <c r="A1602" s="16" t="s">
        <v>3030</v>
      </c>
      <c r="B1602" s="17">
        <v>4.6956800000000001E-6</v>
      </c>
      <c r="C1602" s="17">
        <v>2.3723099999999999E-4</v>
      </c>
      <c r="D1602" s="17">
        <v>2.6211447967477839E-4</v>
      </c>
      <c r="E1602" s="17">
        <v>6.1259362587308142E-6</v>
      </c>
      <c r="F1602" s="17">
        <v>566534.57909079432</v>
      </c>
      <c r="G1602" s="17">
        <v>668930.2409198836</v>
      </c>
      <c r="H1602" s="16">
        <f t="shared" si="24"/>
        <v>1.1807403565611465</v>
      </c>
    </row>
    <row r="1603" spans="1:8" x14ac:dyDescent="0.25">
      <c r="A1603" s="28" t="s">
        <v>1196</v>
      </c>
      <c r="B1603" s="17">
        <v>1.45098E-5</v>
      </c>
      <c r="C1603" s="17">
        <v>4.7450200000000002E-5</v>
      </c>
      <c r="D1603" s="17">
        <v>7.6765989193159894E-5</v>
      </c>
      <c r="E1603" s="19">
        <v>6.5064793042365933E-5</v>
      </c>
      <c r="F1603" s="17">
        <v>382321.83972510532</v>
      </c>
      <c r="G1603" s="17">
        <v>1059699.9907897741</v>
      </c>
      <c r="H1603" s="16">
        <f t="shared" ref="H1603:H1666" si="25">G1603/F1603</f>
        <v>2.7717485131158424</v>
      </c>
    </row>
    <row r="1604" spans="1:8" x14ac:dyDescent="0.25">
      <c r="A1604" s="16" t="s">
        <v>1146</v>
      </c>
      <c r="B1604" s="17">
        <v>4.2429499999999998E-5</v>
      </c>
      <c r="C1604" s="17">
        <v>2.0443499999999999E-4</v>
      </c>
      <c r="D1604" s="17">
        <v>1.0571784095586354E-5</v>
      </c>
      <c r="E1604" s="17">
        <v>6.3332473468634156E-6</v>
      </c>
      <c r="F1604" s="17">
        <v>204853.74878166494</v>
      </c>
      <c r="G1604" s="17">
        <v>591302.09438524058</v>
      </c>
      <c r="H1604" s="16">
        <f t="shared" si="25"/>
        <v>2.8864597201755675</v>
      </c>
    </row>
    <row r="1605" spans="1:8" x14ac:dyDescent="0.25">
      <c r="A1605" s="16" t="s">
        <v>3762</v>
      </c>
      <c r="B1605" s="17">
        <v>1.96978E-5</v>
      </c>
      <c r="C1605" s="17">
        <v>1.2169299999999999E-2</v>
      </c>
      <c r="D1605" s="17">
        <v>2.1806893728523701E-5</v>
      </c>
      <c r="E1605" s="17">
        <v>2.1467137633083436E-8</v>
      </c>
      <c r="F1605" s="17">
        <v>178364.98984767788</v>
      </c>
      <c r="G1605" s="17">
        <v>108477.03871743489</v>
      </c>
      <c r="H1605" s="16">
        <f t="shared" si="25"/>
        <v>0.6081745011174744</v>
      </c>
    </row>
    <row r="1606" spans="1:8" x14ac:dyDescent="0.25">
      <c r="A1606" s="28" t="s">
        <v>2419</v>
      </c>
      <c r="B1606" s="17">
        <v>2.1971800000000001E-4</v>
      </c>
      <c r="C1606" s="17">
        <v>7.3070600000000002E-4</v>
      </c>
      <c r="D1606" s="17">
        <v>5.7640915421988822E-4</v>
      </c>
      <c r="E1606" s="19">
        <v>2.6327129177793187E-4</v>
      </c>
      <c r="F1606" s="17">
        <v>48460056.741104677</v>
      </c>
      <c r="G1606" s="17">
        <v>73609452.844880655</v>
      </c>
      <c r="H1606" s="16">
        <f t="shared" si="25"/>
        <v>1.5189716602713719</v>
      </c>
    </row>
    <row r="1607" spans="1:8" x14ac:dyDescent="0.25">
      <c r="A1607" s="28" t="s">
        <v>2771</v>
      </c>
      <c r="B1607" s="17">
        <v>7.7551600000000005E-6</v>
      </c>
      <c r="C1607" s="17">
        <v>1.9520800000000001E-5</v>
      </c>
      <c r="D1607" s="17">
        <v>1.2150007437342812E-4</v>
      </c>
      <c r="E1607" s="19">
        <v>6.3090073955000009E-5</v>
      </c>
      <c r="F1607" s="17">
        <v>414380.0293094925</v>
      </c>
      <c r="G1607" s="17">
        <v>541614.34584152908</v>
      </c>
      <c r="H1607" s="16">
        <f t="shared" si="25"/>
        <v>1.3070474142879307</v>
      </c>
    </row>
    <row r="1608" spans="1:8" x14ac:dyDescent="0.25">
      <c r="A1608" s="28" t="s">
        <v>1694</v>
      </c>
      <c r="B1608" s="17">
        <v>2.07656E-5</v>
      </c>
      <c r="C1608" s="17">
        <v>8.4857200000000005E-5</v>
      </c>
      <c r="D1608" s="17">
        <v>5.6963352921254256E-5</v>
      </c>
      <c r="E1608" s="19">
        <v>2.8949428009284326E-5</v>
      </c>
      <c r="F1608" s="17">
        <v>383304.82697798416</v>
      </c>
      <c r="G1608" s="17">
        <v>796036.43218013679</v>
      </c>
      <c r="H1608" s="16">
        <f t="shared" si="25"/>
        <v>2.0767712174568014</v>
      </c>
    </row>
    <row r="1609" spans="1:8" x14ac:dyDescent="0.25">
      <c r="A1609" s="16" t="s">
        <v>1490</v>
      </c>
      <c r="B1609" s="17">
        <v>2.7273000000000001E-5</v>
      </c>
      <c r="C1609" s="17">
        <v>1.1237E-4</v>
      </c>
      <c r="D1609" s="17">
        <v>4.4277615043951183E-5</v>
      </c>
      <c r="E1609" s="17">
        <v>2.4724867682239473E-5</v>
      </c>
      <c r="F1609" s="17">
        <v>352049.87466086686</v>
      </c>
      <c r="G1609" s="17">
        <v>809974.63419976889</v>
      </c>
      <c r="H1609" s="16">
        <f t="shared" si="25"/>
        <v>2.3007383115248246</v>
      </c>
    </row>
    <row r="1610" spans="1:8" x14ac:dyDescent="0.25">
      <c r="A1610" s="16" t="s">
        <v>1227</v>
      </c>
      <c r="B1610" s="17">
        <v>9.2441300000000005E-6</v>
      </c>
      <c r="C1610" s="17">
        <v>9.1042E-5</v>
      </c>
      <c r="D1610" s="17">
        <v>4.7387087939400748E-5</v>
      </c>
      <c r="E1610" s="17">
        <v>1.3045543264550587E-5</v>
      </c>
      <c r="F1610" s="17">
        <v>132035.90208498345</v>
      </c>
      <c r="G1610" s="17">
        <v>357989.20488925336</v>
      </c>
      <c r="H1610" s="16">
        <f t="shared" si="25"/>
        <v>2.7113019961709925</v>
      </c>
    </row>
    <row r="1611" spans="1:8" x14ac:dyDescent="0.25">
      <c r="A1611" s="16" t="s">
        <v>590</v>
      </c>
      <c r="B1611" s="17">
        <v>8.5560999999999993E-6</v>
      </c>
      <c r="C1611" s="17">
        <v>1.0882699999999999E-4</v>
      </c>
      <c r="D1611" s="17">
        <v>3.0203146309136337E-5</v>
      </c>
      <c r="E1611" s="17">
        <v>1.185313345484169E-5</v>
      </c>
      <c r="F1611" s="17">
        <v>88562.499333568223</v>
      </c>
      <c r="G1611" s="17">
        <v>442070.62495902076</v>
      </c>
      <c r="H1611" s="16">
        <f t="shared" si="25"/>
        <v>4.9916231845938981</v>
      </c>
    </row>
    <row r="1612" spans="1:8" x14ac:dyDescent="0.25">
      <c r="A1612" s="16" t="s">
        <v>1572</v>
      </c>
      <c r="B1612" s="17">
        <v>7.3100299999999999E-6</v>
      </c>
      <c r="C1612" s="17">
        <v>9.8538399999999996E-4</v>
      </c>
      <c r="D1612" s="17">
        <v>1.4766660847508883E-4</v>
      </c>
      <c r="E1612" s="17">
        <v>2.4147514742023974E-6</v>
      </c>
      <c r="F1612" s="17">
        <v>310217.62449654954</v>
      </c>
      <c r="G1612" s="17">
        <v>683821.8196892112</v>
      </c>
      <c r="H1612" s="16">
        <f t="shared" si="25"/>
        <v>2.204329366518043</v>
      </c>
    </row>
    <row r="1613" spans="1:8" x14ac:dyDescent="0.25">
      <c r="A1613" s="28" t="s">
        <v>1419</v>
      </c>
      <c r="B1613" s="17">
        <v>4.80866E-6</v>
      </c>
      <c r="C1613" s="17">
        <v>1.2624500000000001E-5</v>
      </c>
      <c r="D1613" s="17">
        <v>1.4046841651620541E-4</v>
      </c>
      <c r="E1613" s="19">
        <v>1.2864909104016428E-4</v>
      </c>
      <c r="F1613" s="17">
        <v>316592.87961865746</v>
      </c>
      <c r="G1613" s="17">
        <v>761235.95713635534</v>
      </c>
      <c r="H1613" s="16">
        <f t="shared" si="25"/>
        <v>2.404463290688279</v>
      </c>
    </row>
    <row r="1614" spans="1:8" x14ac:dyDescent="0.25">
      <c r="A1614" s="16" t="s">
        <v>3037</v>
      </c>
      <c r="B1614" s="17">
        <v>1.8709800000000002E-5</v>
      </c>
      <c r="C1614" s="17">
        <v>5.76323E-5</v>
      </c>
      <c r="D1614" s="17">
        <v>8.382039693184924E-5</v>
      </c>
      <c r="E1614" s="17">
        <v>3.2074691210437436E-5</v>
      </c>
      <c r="F1614" s="17">
        <v>361458.35841188644</v>
      </c>
      <c r="G1614" s="17">
        <v>426057.14175314631</v>
      </c>
      <c r="H1614" s="16">
        <f t="shared" si="25"/>
        <v>1.1787170827231188</v>
      </c>
    </row>
    <row r="1615" spans="1:8" x14ac:dyDescent="0.25">
      <c r="A1615" s="16" t="s">
        <v>1875</v>
      </c>
      <c r="B1615" s="17">
        <v>1.78653E-5</v>
      </c>
      <c r="C1615" s="17">
        <v>9.0255799999999997E-5</v>
      </c>
      <c r="D1615" s="17">
        <v>7.2952648936398706E-5</v>
      </c>
      <c r="E1615" s="17">
        <v>2.7445823043065917E-5</v>
      </c>
      <c r="F1615" s="17">
        <v>302329.58773681865</v>
      </c>
      <c r="G1615" s="17">
        <v>574619.88574487891</v>
      </c>
      <c r="H1615" s="16">
        <f t="shared" si="25"/>
        <v>1.9006405891212079</v>
      </c>
    </row>
    <row r="1616" spans="1:8" x14ac:dyDescent="0.25">
      <c r="A1616" s="16" t="s">
        <v>2566</v>
      </c>
      <c r="B1616" s="17">
        <v>1.7175000000000001E-5</v>
      </c>
      <c r="C1616" s="17">
        <v>4.0243400000000002E-5</v>
      </c>
      <c r="D1616" s="17">
        <v>7.4294423768101804E-5</v>
      </c>
      <c r="E1616" s="17">
        <v>4.5204620610458616E-5</v>
      </c>
      <c r="F1616" s="17">
        <v>292233.36289170315</v>
      </c>
      <c r="G1616" s="17">
        <v>416633.63273824344</v>
      </c>
      <c r="H1616" s="16">
        <f t="shared" si="25"/>
        <v>1.4256881165640247</v>
      </c>
    </row>
    <row r="1617" spans="1:8" x14ac:dyDescent="0.25">
      <c r="A1617" s="28" t="s">
        <v>2205</v>
      </c>
      <c r="B1617" s="17">
        <v>3.0405700000000002E-6</v>
      </c>
      <c r="C1617" s="17">
        <v>6.19546E-6</v>
      </c>
      <c r="D1617" s="17">
        <v>1.9734570167179754E-4</v>
      </c>
      <c r="E1617" s="19">
        <v>1.6025529844290243E-4</v>
      </c>
      <c r="F1617" s="17">
        <v>207740.83892158148</v>
      </c>
      <c r="G1617" s="17">
        <v>343736.11012197897</v>
      </c>
      <c r="H1617" s="16">
        <f t="shared" si="25"/>
        <v>1.6546390777392272</v>
      </c>
    </row>
    <row r="1618" spans="1:8" x14ac:dyDescent="0.25">
      <c r="A1618" s="16" t="s">
        <v>2276</v>
      </c>
      <c r="B1618" s="17">
        <v>1.1884299999999999E-6</v>
      </c>
      <c r="C1618" s="17">
        <v>1.9893900000000001E-6</v>
      </c>
      <c r="D1618" s="17">
        <v>7.3688003239708106E-5</v>
      </c>
      <c r="E1618" s="17">
        <v>7.0665345278948663E-5</v>
      </c>
      <c r="F1618" s="17">
        <v>58157.073807262779</v>
      </c>
      <c r="G1618" s="17">
        <v>93359.510910691155</v>
      </c>
      <c r="H1618" s="16">
        <f t="shared" si="25"/>
        <v>1.6052993178455313</v>
      </c>
    </row>
    <row r="1619" spans="1:8" x14ac:dyDescent="0.25">
      <c r="A1619" s="16" t="s">
        <v>1850</v>
      </c>
      <c r="B1619" s="17">
        <v>1.10628E-5</v>
      </c>
      <c r="C1619" s="17">
        <v>4.2454999999999999E-5</v>
      </c>
      <c r="D1619" s="17">
        <v>1.2653193560467952E-4</v>
      </c>
      <c r="E1619" s="17">
        <v>6.3199988344406197E-5</v>
      </c>
      <c r="F1619" s="17">
        <v>318751.19943802629</v>
      </c>
      <c r="G1619" s="17">
        <v>610987.68732996762</v>
      </c>
      <c r="H1619" s="16">
        <f t="shared" si="25"/>
        <v>1.9168169042412022</v>
      </c>
    </row>
    <row r="1620" spans="1:8" x14ac:dyDescent="0.25">
      <c r="A1620" s="28" t="s">
        <v>1597</v>
      </c>
      <c r="B1620" s="17">
        <v>4.9046799999999999E-5</v>
      </c>
      <c r="C1620" s="17">
        <v>1.14382E-4</v>
      </c>
      <c r="D1620" s="17">
        <v>2.9443821567609333E-5</v>
      </c>
      <c r="E1620" s="19">
        <v>2.7409731130191526E-5</v>
      </c>
      <c r="F1620" s="17">
        <v>542711.57749241556</v>
      </c>
      <c r="G1620" s="17">
        <v>1178220.8206598731</v>
      </c>
      <c r="H1620" s="16">
        <f t="shared" si="25"/>
        <v>2.1709889184671738</v>
      </c>
    </row>
    <row r="1621" spans="1:8" x14ac:dyDescent="0.25">
      <c r="A1621" s="16" t="s">
        <v>3658</v>
      </c>
      <c r="B1621" s="17">
        <v>4.11658E-6</v>
      </c>
      <c r="C1621" s="17">
        <v>7.2968299999999997E-6</v>
      </c>
      <c r="D1621" s="17">
        <v>3.7749423571608822E-4</v>
      </c>
      <c r="E1621" s="17">
        <v>1.6920074778953246E-4</v>
      </c>
      <c r="F1621" s="17">
        <v>276587.08995581069</v>
      </c>
      <c r="G1621" s="17">
        <v>219746.2776882512</v>
      </c>
      <c r="H1621" s="16">
        <f t="shared" si="25"/>
        <v>0.7944921714291121</v>
      </c>
    </row>
    <row r="1622" spans="1:8" x14ac:dyDescent="0.25">
      <c r="A1622" s="16" t="s">
        <v>3523</v>
      </c>
      <c r="B1622" s="17">
        <v>4.1102099999999999E-6</v>
      </c>
      <c r="C1622" s="17">
        <v>7.3200899999999997E-6</v>
      </c>
      <c r="D1622" s="17">
        <v>3.5309191245908402E-4</v>
      </c>
      <c r="E1622" s="17">
        <v>1.7925430971032567E-4</v>
      </c>
      <c r="F1622" s="17">
        <v>258337.71639250717</v>
      </c>
      <c r="G1622" s="17">
        <v>233572.68933676407</v>
      </c>
      <c r="H1622" s="16">
        <f t="shared" si="25"/>
        <v>0.90413700561587307</v>
      </c>
    </row>
    <row r="1623" spans="1:8" x14ac:dyDescent="0.25">
      <c r="A1623" s="16" t="s">
        <v>3785</v>
      </c>
      <c r="B1623" s="17">
        <v>6.3448400000000001E-6</v>
      </c>
      <c r="C1623" s="17">
        <v>1.8232799999999999E-5</v>
      </c>
      <c r="D1623" s="17">
        <v>3.3611199936133825E-4</v>
      </c>
      <c r="E1623" s="17">
        <v>5.7257721288468823E-5</v>
      </c>
      <c r="F1623" s="17">
        <v>1118730.2010334393</v>
      </c>
      <c r="G1623" s="17">
        <v>547656.31342759088</v>
      </c>
      <c r="H1623" s="16">
        <f t="shared" si="25"/>
        <v>0.48953385983652481</v>
      </c>
    </row>
    <row r="1624" spans="1:8" x14ac:dyDescent="0.25">
      <c r="A1624" s="28" t="s">
        <v>1428</v>
      </c>
      <c r="B1624" s="17">
        <v>1.42071E-5</v>
      </c>
      <c r="C1624" s="17">
        <v>6.2657999999999995E-5</v>
      </c>
      <c r="D1624" s="17">
        <v>9.1337159333941843E-5</v>
      </c>
      <c r="E1624" s="19">
        <v>4.9480202286273907E-5</v>
      </c>
      <c r="F1624" s="17">
        <v>516267.72301395651</v>
      </c>
      <c r="G1624" s="17">
        <v>1233474.0887365027</v>
      </c>
      <c r="H1624" s="16">
        <f t="shared" si="25"/>
        <v>2.389214033245223</v>
      </c>
    </row>
    <row r="1625" spans="1:8" x14ac:dyDescent="0.25">
      <c r="A1625" s="16" t="s">
        <v>939</v>
      </c>
      <c r="B1625" s="17">
        <v>1.1725100000000001E-5</v>
      </c>
      <c r="C1625" s="17">
        <v>1.77398E-4</v>
      </c>
      <c r="D1625" s="17">
        <v>1.9898266216211081E-4</v>
      </c>
      <c r="E1625" s="17">
        <v>4.4548266798953692E-5</v>
      </c>
      <c r="F1625" s="17">
        <v>1107849.1792697695</v>
      </c>
      <c r="G1625" s="17">
        <v>3752566.3445446608</v>
      </c>
      <c r="H1625" s="16">
        <f t="shared" si="25"/>
        <v>3.3872538020185536</v>
      </c>
    </row>
    <row r="1626" spans="1:8" x14ac:dyDescent="0.25">
      <c r="A1626" s="16" t="s">
        <v>2925</v>
      </c>
      <c r="B1626" s="17">
        <v>1.3441999999999999E-5</v>
      </c>
      <c r="C1626" s="17">
        <v>4.65502E-5</v>
      </c>
      <c r="D1626" s="17">
        <v>2.8809307841671318E-4</v>
      </c>
      <c r="E1626" s="17">
        <v>1.022299904991624E-4</v>
      </c>
      <c r="F1626" s="17">
        <v>1913209.4849455561</v>
      </c>
      <c r="G1626" s="17">
        <v>2351070.6591297621</v>
      </c>
      <c r="H1626" s="16">
        <f t="shared" si="25"/>
        <v>1.2288621176246499</v>
      </c>
    </row>
    <row r="1627" spans="1:8" x14ac:dyDescent="0.25">
      <c r="A1627" s="16" t="s">
        <v>888</v>
      </c>
      <c r="B1627" s="17">
        <v>1.2238299999999999E-5</v>
      </c>
      <c r="C1627" s="17">
        <v>1.2511900000000001E-4</v>
      </c>
      <c r="D1627" s="17">
        <v>1.8374849459133787E-4</v>
      </c>
      <c r="E1627" s="17">
        <v>6.3598242133500245E-5</v>
      </c>
      <c r="F1627" s="17">
        <v>1095139.8542547228</v>
      </c>
      <c r="G1627" s="17">
        <v>3875190.6708535734</v>
      </c>
      <c r="H1627" s="16">
        <f t="shared" si="25"/>
        <v>3.5385349695731443</v>
      </c>
    </row>
    <row r="1628" spans="1:8" x14ac:dyDescent="0.25">
      <c r="A1628" s="16" t="s">
        <v>1213</v>
      </c>
      <c r="B1628" s="17">
        <v>1.22602E-5</v>
      </c>
      <c r="C1628" s="17">
        <v>1.0705300000000001E-4</v>
      </c>
      <c r="D1628" s="17">
        <v>1.9179888807931559E-4</v>
      </c>
      <c r="E1628" s="17">
        <v>6.032460314851401E-5</v>
      </c>
      <c r="F1628" s="17">
        <v>1145671.4179974745</v>
      </c>
      <c r="G1628" s="17">
        <v>3146369.7236238183</v>
      </c>
      <c r="H1628" s="16">
        <f t="shared" si="25"/>
        <v>2.7463107433747238</v>
      </c>
    </row>
    <row r="1629" spans="1:8" x14ac:dyDescent="0.25">
      <c r="A1629" s="28" t="s">
        <v>2269</v>
      </c>
      <c r="B1629" s="17">
        <v>1.6181999999999999E-5</v>
      </c>
      <c r="C1629" s="17">
        <v>9.2867499999999998E-5</v>
      </c>
      <c r="D1629" s="17">
        <v>1.7830287601077689E-4</v>
      </c>
      <c r="E1629" s="19">
        <v>5.0047453208090519E-5</v>
      </c>
      <c r="F1629" s="17">
        <v>1439166.9089776254</v>
      </c>
      <c r="G1629" s="17">
        <v>2318282.4958976964</v>
      </c>
      <c r="H1629" s="16">
        <f t="shared" si="25"/>
        <v>1.6108503339231088</v>
      </c>
    </row>
    <row r="1630" spans="1:8" x14ac:dyDescent="0.25">
      <c r="A1630" s="16" t="s">
        <v>177</v>
      </c>
      <c r="B1630" s="17">
        <v>2.8939900000000001E-5</v>
      </c>
      <c r="C1630" s="17">
        <v>1.0260499999999999E-3</v>
      </c>
      <c r="D1630" s="17">
        <v>3.5131850749545437E-5</v>
      </c>
      <c r="E1630" s="17">
        <v>1.3841626379567115E-5</v>
      </c>
      <c r="F1630" s="17">
        <v>330704.79018365371</v>
      </c>
      <c r="G1630" s="17">
        <v>4619533.0385949882</v>
      </c>
      <c r="H1630" s="16">
        <f t="shared" si="25"/>
        <v>13.968751514090785</v>
      </c>
    </row>
    <row r="1631" spans="1:8" x14ac:dyDescent="0.25">
      <c r="A1631" s="16" t="s">
        <v>3350</v>
      </c>
      <c r="B1631" s="17">
        <v>2.5932E-6</v>
      </c>
      <c r="C1631" s="17">
        <v>4.2573699999999997E-6</v>
      </c>
      <c r="D1631" s="17">
        <v>2.8453189905670363E-4</v>
      </c>
      <c r="E1631" s="17">
        <v>1.7614810916821724E-4</v>
      </c>
      <c r="F1631" s="17">
        <v>168356.97427089844</v>
      </c>
      <c r="G1631" s="17">
        <v>171113.20181407317</v>
      </c>
      <c r="H1631" s="16">
        <f t="shared" si="25"/>
        <v>1.0163713297599406</v>
      </c>
    </row>
    <row r="1632" spans="1:8" x14ac:dyDescent="0.25">
      <c r="A1632" s="16" t="s">
        <v>1122</v>
      </c>
      <c r="B1632" s="17">
        <v>4.5096399999999997E-5</v>
      </c>
      <c r="C1632" s="17">
        <v>1.67446E-4</v>
      </c>
      <c r="D1632" s="17">
        <v>6.3441981223014493E-5</v>
      </c>
      <c r="E1632" s="17">
        <v>5.0128742495461028E-5</v>
      </c>
      <c r="F1632" s="17">
        <v>957351.3945659633</v>
      </c>
      <c r="G1632" s="17">
        <v>2808758.1844687243</v>
      </c>
      <c r="H1632" s="16">
        <f t="shared" si="25"/>
        <v>2.9338842565139185</v>
      </c>
    </row>
    <row r="1633" spans="1:8" x14ac:dyDescent="0.25">
      <c r="A1633" s="16" t="s">
        <v>2525</v>
      </c>
      <c r="B1633" s="17">
        <v>4.1536699999999998E-5</v>
      </c>
      <c r="C1633" s="17">
        <v>1.3291400000000001E-4</v>
      </c>
      <c r="D1633" s="17">
        <v>1.4217596824173944E-4</v>
      </c>
      <c r="E1633" s="17">
        <v>6.4460842550383929E-5</v>
      </c>
      <c r="F1633" s="17">
        <v>1888443.6515533952</v>
      </c>
      <c r="G1633" s="17">
        <v>2739760.1980746607</v>
      </c>
      <c r="H1633" s="16">
        <f t="shared" si="25"/>
        <v>1.4508032558032589</v>
      </c>
    </row>
    <row r="1634" spans="1:8" x14ac:dyDescent="0.25">
      <c r="A1634" s="16" t="s">
        <v>1260</v>
      </c>
      <c r="B1634" s="17">
        <v>2.3122300000000001E-5</v>
      </c>
      <c r="C1634" s="17">
        <v>7.6738199999999997E-5</v>
      </c>
      <c r="D1634" s="17">
        <v>1.5481221756079793E-4</v>
      </c>
      <c r="E1634" s="17">
        <v>1.2424618801852976E-4</v>
      </c>
      <c r="F1634" s="17">
        <v>1464102.9749242135</v>
      </c>
      <c r="G1634" s="17">
        <v>3899689.6059267758</v>
      </c>
      <c r="H1634" s="16">
        <f t="shared" si="25"/>
        <v>2.6635350605230728</v>
      </c>
    </row>
    <row r="1635" spans="1:8" x14ac:dyDescent="0.25">
      <c r="A1635" s="28" t="s">
        <v>1120</v>
      </c>
      <c r="B1635" s="17">
        <v>3.1754900000000003E-5</v>
      </c>
      <c r="C1635" s="17">
        <v>9.4782499999999996E-5</v>
      </c>
      <c r="D1635" s="17">
        <v>6.3031909559241116E-5</v>
      </c>
      <c r="E1635" s="19">
        <v>6.2074645657638752E-5</v>
      </c>
      <c r="F1635" s="17">
        <v>609791.93812429882</v>
      </c>
      <c r="G1635" s="17">
        <v>1792474.0347028158</v>
      </c>
      <c r="H1635" s="16">
        <f t="shared" si="25"/>
        <v>2.939484638344696</v>
      </c>
    </row>
    <row r="1636" spans="1:8" x14ac:dyDescent="0.25">
      <c r="A1636" s="16" t="s">
        <v>1929</v>
      </c>
      <c r="B1636" s="17">
        <v>2.8875799999999999E-5</v>
      </c>
      <c r="C1636" s="17">
        <v>8.0652899999999995E-5</v>
      </c>
      <c r="D1636" s="17">
        <v>1.2525738428579861E-4</v>
      </c>
      <c r="E1636" s="17">
        <v>8.3522855357716003E-5</v>
      </c>
      <c r="F1636" s="17">
        <v>1118356.7738553353</v>
      </c>
      <c r="G1636" s="17">
        <v>2082899.5681351044</v>
      </c>
      <c r="H1636" s="16">
        <f t="shared" si="25"/>
        <v>1.8624643019371001</v>
      </c>
    </row>
    <row r="1637" spans="1:8" x14ac:dyDescent="0.25">
      <c r="A1637" s="16" t="s">
        <v>3120</v>
      </c>
      <c r="B1637" s="17">
        <v>1.1191300000000001E-5</v>
      </c>
      <c r="C1637" s="17">
        <v>4.13519E-5</v>
      </c>
      <c r="D1637" s="17">
        <v>9.3316217281911741E-5</v>
      </c>
      <c r="E1637" s="17">
        <v>2.8704741324484328E-5</v>
      </c>
      <c r="F1637" s="17">
        <v>379957.61888384836</v>
      </c>
      <c r="G1637" s="17">
        <v>431863.59962974215</v>
      </c>
      <c r="H1637" s="16">
        <f t="shared" si="25"/>
        <v>1.1366099221759816</v>
      </c>
    </row>
    <row r="1638" spans="1:8" x14ac:dyDescent="0.25">
      <c r="A1638" s="16" t="s">
        <v>923</v>
      </c>
      <c r="B1638" s="17">
        <v>2.33386E-5</v>
      </c>
      <c r="C1638" s="17">
        <v>1.00237E-4</v>
      </c>
      <c r="D1638" s="17">
        <v>3.1198515683757125E-5</v>
      </c>
      <c r="E1638" s="17">
        <v>2.4974486034365066E-5</v>
      </c>
      <c r="F1638" s="17">
        <v>216711.66153434082</v>
      </c>
      <c r="G1638" s="17">
        <v>745071.87238383491</v>
      </c>
      <c r="H1638" s="16">
        <f t="shared" si="25"/>
        <v>3.4380792759773495</v>
      </c>
    </row>
    <row r="1639" spans="1:8" x14ac:dyDescent="0.25">
      <c r="A1639" s="16" t="s">
        <v>324</v>
      </c>
      <c r="B1639" s="17">
        <v>1.0002500000000001E-4</v>
      </c>
      <c r="C1639" s="17">
        <v>3.30141E-4</v>
      </c>
      <c r="D1639" s="17">
        <v>1.0853851744826688E-5</v>
      </c>
      <c r="E1639" s="17">
        <v>2.6897619081289539E-5</v>
      </c>
      <c r="F1639" s="17">
        <v>447012.91129645484</v>
      </c>
      <c r="G1639" s="17">
        <v>3656292.4307603473</v>
      </c>
      <c r="H1639" s="16">
        <f t="shared" si="25"/>
        <v>8.1793888685589398</v>
      </c>
    </row>
    <row r="1640" spans="1:8" x14ac:dyDescent="0.25">
      <c r="A1640" s="16" t="s">
        <v>1185</v>
      </c>
      <c r="B1640" s="17">
        <v>2.37697E-5</v>
      </c>
      <c r="C1640" s="17">
        <v>7.6266299999999999E-5</v>
      </c>
      <c r="D1640" s="17">
        <v>9.642717749916061E-5</v>
      </c>
      <c r="E1640" s="17">
        <v>8.4000477701250988E-5</v>
      </c>
      <c r="F1640" s="17">
        <v>1051513.3339799021</v>
      </c>
      <c r="G1640" s="17">
        <v>2939043.8265379332</v>
      </c>
      <c r="H1640" s="16">
        <f t="shared" si="25"/>
        <v>2.7950609198780811</v>
      </c>
    </row>
    <row r="1641" spans="1:8" x14ac:dyDescent="0.25">
      <c r="A1641" s="16" t="s">
        <v>3210</v>
      </c>
      <c r="B1641" s="17">
        <v>8.5028200000000007E-6</v>
      </c>
      <c r="C1641" s="17">
        <v>9.5190099999999995E-5</v>
      </c>
      <c r="D1641" s="17">
        <v>2.2565284292603357E-4</v>
      </c>
      <c r="E1641" s="17">
        <v>2.1944092120911965E-5</v>
      </c>
      <c r="F1641" s="17">
        <v>598523.28419794503</v>
      </c>
      <c r="G1641" s="17">
        <v>651608.37310468801</v>
      </c>
      <c r="H1641" s="16">
        <f t="shared" si="25"/>
        <v>1.0886934398515171</v>
      </c>
    </row>
    <row r="1642" spans="1:8" x14ac:dyDescent="0.25">
      <c r="A1642" s="16" t="s">
        <v>2951</v>
      </c>
      <c r="B1642" s="17">
        <v>1.9475800000000001E-6</v>
      </c>
      <c r="C1642" s="17">
        <v>4.0873099999999997E-6</v>
      </c>
      <c r="D1642" s="17">
        <v>2.6355984313789453E-4</v>
      </c>
      <c r="E1642" s="17">
        <v>1.5261618503108974E-4</v>
      </c>
      <c r="F1642" s="17">
        <v>166860.55674902341</v>
      </c>
      <c r="G1642" s="17">
        <v>202776.3553574176</v>
      </c>
      <c r="H1642" s="16">
        <f t="shared" si="25"/>
        <v>1.2152443891363462</v>
      </c>
    </row>
    <row r="1643" spans="1:8" x14ac:dyDescent="0.25">
      <c r="A1643" s="16" t="s">
        <v>2565</v>
      </c>
      <c r="B1643" s="17">
        <v>1.0786E-5</v>
      </c>
      <c r="C1643" s="17">
        <v>2.5627400000000001E-5</v>
      </c>
      <c r="D1643" s="17">
        <v>4.9691240217206406E-4</v>
      </c>
      <c r="E1643" s="17">
        <v>2.9818643005901605E-4</v>
      </c>
      <c r="F1643" s="17">
        <v>1176336.6656071497</v>
      </c>
      <c r="G1643" s="17">
        <v>1677195.949396594</v>
      </c>
      <c r="H1643" s="16">
        <f t="shared" si="25"/>
        <v>1.4257788594313114</v>
      </c>
    </row>
    <row r="1644" spans="1:8" x14ac:dyDescent="0.25">
      <c r="A1644" s="16" t="s">
        <v>3298</v>
      </c>
      <c r="B1644" s="17">
        <v>7.8879900000000007E-6</v>
      </c>
      <c r="C1644" s="17">
        <v>2.00068E-5</v>
      </c>
      <c r="D1644" s="17">
        <v>2.4254960651290454E-4</v>
      </c>
      <c r="E1644" s="17">
        <v>1.0050584666525721E-4</v>
      </c>
      <c r="F1644" s="17">
        <v>311227.70623177598</v>
      </c>
      <c r="G1644" s="17">
        <v>327099.8035778894</v>
      </c>
      <c r="H1644" s="16">
        <f t="shared" si="25"/>
        <v>1.0509983431047532</v>
      </c>
    </row>
    <row r="1645" spans="1:8" x14ac:dyDescent="0.25">
      <c r="A1645" s="16" t="s">
        <v>3669</v>
      </c>
      <c r="B1645" s="17">
        <v>6.0033900000000001E-6</v>
      </c>
      <c r="C1645" s="17">
        <v>1.2693900000000001E-5</v>
      </c>
      <c r="D1645" s="17">
        <v>5.8143340418443767E-4</v>
      </c>
      <c r="E1645" s="17">
        <v>2.1452348000817076E-4</v>
      </c>
      <c r="F1645" s="17">
        <v>363972.35621695878</v>
      </c>
      <c r="G1645" s="17">
        <v>283949.93255720759</v>
      </c>
      <c r="H1645" s="16">
        <f t="shared" si="25"/>
        <v>0.78014147972256731</v>
      </c>
    </row>
    <row r="1646" spans="1:8" x14ac:dyDescent="0.25">
      <c r="A1646" s="28" t="s">
        <v>3628</v>
      </c>
      <c r="B1646" s="17">
        <v>6.4239100000000003E-6</v>
      </c>
      <c r="C1646" s="17">
        <v>1.25708E-5</v>
      </c>
      <c r="D1646" s="17">
        <v>5.6084570751108078E-4</v>
      </c>
      <c r="E1646" s="19">
        <v>2.3353030071214068E-4</v>
      </c>
      <c r="F1646" s="17">
        <v>369314.04133778682</v>
      </c>
      <c r="G1646" s="17">
        <v>300925.5945160772</v>
      </c>
      <c r="H1646" s="16">
        <f t="shared" si="25"/>
        <v>0.8148230525598692</v>
      </c>
    </row>
    <row r="1647" spans="1:8" x14ac:dyDescent="0.25">
      <c r="A1647" s="16" t="s">
        <v>997</v>
      </c>
      <c r="B1647" s="17">
        <v>7.6926099999999997E-7</v>
      </c>
      <c r="C1647" s="17">
        <v>7.7219600000000005E-6</v>
      </c>
      <c r="D1647" s="17">
        <v>6.5329457659428093E-5</v>
      </c>
      <c r="E1647" s="17">
        <v>2.1092982426248667E-5</v>
      </c>
      <c r="F1647" s="17">
        <v>23988.24924258524</v>
      </c>
      <c r="G1647" s="17">
        <v>77746.585219161207</v>
      </c>
      <c r="H1647" s="16">
        <f t="shared" si="25"/>
        <v>3.2410279063276222</v>
      </c>
    </row>
    <row r="1648" spans="1:8" x14ac:dyDescent="0.25">
      <c r="A1648" s="16" t="s">
        <v>1160</v>
      </c>
      <c r="B1648" s="17">
        <v>8.8603299999999999E-5</v>
      </c>
      <c r="C1648" s="17">
        <v>3.38711E-4</v>
      </c>
      <c r="D1648" s="17">
        <v>1.9456064989731726E-4</v>
      </c>
      <c r="E1648" s="17">
        <v>1.4509213403450009E-4</v>
      </c>
      <c r="F1648" s="17">
        <v>7287528.0111248568</v>
      </c>
      <c r="G1648" s="17">
        <v>20775357.265568551</v>
      </c>
      <c r="H1648" s="16">
        <f t="shared" si="25"/>
        <v>2.8508099363534107</v>
      </c>
    </row>
    <row r="1649" spans="1:8" x14ac:dyDescent="0.25">
      <c r="A1649" s="16" t="s">
        <v>1734</v>
      </c>
      <c r="B1649" s="17">
        <v>4.0906699999999999E-5</v>
      </c>
      <c r="C1649" s="17">
        <v>1.8986799999999999E-4</v>
      </c>
      <c r="D1649" s="17">
        <v>2.1680305135128217E-4</v>
      </c>
      <c r="E1649" s="17">
        <v>9.5031399273323272E-5</v>
      </c>
      <c r="F1649" s="17">
        <v>3419772.8887469331</v>
      </c>
      <c r="G1649" s="17">
        <v>6957549.8813391067</v>
      </c>
      <c r="H1649" s="16">
        <f t="shared" si="25"/>
        <v>2.0345064153919528</v>
      </c>
    </row>
    <row r="1650" spans="1:8" x14ac:dyDescent="0.25">
      <c r="A1650" s="16" t="s">
        <v>1836</v>
      </c>
      <c r="B1650" s="17">
        <v>5.4990999999999996E-6</v>
      </c>
      <c r="C1650" s="17">
        <v>3.7134100000000001E-5</v>
      </c>
      <c r="D1650" s="17">
        <v>1.6897085518638062E-4</v>
      </c>
      <c r="E1650" s="17">
        <v>4.8205351962735334E-5</v>
      </c>
      <c r="F1650" s="17">
        <v>589592.86403110181</v>
      </c>
      <c r="G1650" s="17">
        <v>1135839.4795815269</v>
      </c>
      <c r="H1650" s="16">
        <f t="shared" si="25"/>
        <v>1.9264810496783928</v>
      </c>
    </row>
    <row r="1651" spans="1:8" x14ac:dyDescent="0.25">
      <c r="A1651" s="16" t="s">
        <v>2716</v>
      </c>
      <c r="B1651" s="17">
        <v>1.986E-5</v>
      </c>
      <c r="C1651" s="17">
        <v>6.1553399999999999E-5</v>
      </c>
      <c r="D1651" s="17">
        <v>1.2146125864401425E-4</v>
      </c>
      <c r="E1651" s="17">
        <v>5.2200312996402845E-5</v>
      </c>
      <c r="F1651" s="17">
        <v>1042781.0608621973</v>
      </c>
      <c r="G1651" s="17">
        <v>1388996.8711298732</v>
      </c>
      <c r="H1651" s="16">
        <f t="shared" si="25"/>
        <v>1.3320119853168566</v>
      </c>
    </row>
    <row r="1652" spans="1:8" x14ac:dyDescent="0.25">
      <c r="A1652" s="16" t="s">
        <v>2539</v>
      </c>
      <c r="B1652" s="17">
        <v>2.7447700000000001E-5</v>
      </c>
      <c r="C1652" s="17">
        <v>1.34454E-4</v>
      </c>
      <c r="D1652" s="17">
        <v>2.0964469244695E-4</v>
      </c>
      <c r="E1652" s="17">
        <v>6.1778311087660708E-5</v>
      </c>
      <c r="F1652" s="17">
        <v>2872457.4021096211</v>
      </c>
      <c r="G1652" s="17">
        <v>4146422.2376424894</v>
      </c>
      <c r="H1652" s="16">
        <f t="shared" si="25"/>
        <v>1.4435104362547655</v>
      </c>
    </row>
    <row r="1653" spans="1:8" x14ac:dyDescent="0.25">
      <c r="A1653" s="28" t="s">
        <v>623</v>
      </c>
      <c r="B1653" s="24">
        <v>1.4612E-5</v>
      </c>
      <c r="C1653" s="24">
        <v>1.6101399999999999E-4</v>
      </c>
      <c r="D1653" s="23">
        <v>2.174088250349849E-4</v>
      </c>
      <c r="E1653" s="25">
        <v>9.4431913584455012E-5</v>
      </c>
      <c r="F1653" s="17">
        <v>1730167.2901667294</v>
      </c>
      <c r="G1653" s="17">
        <v>8281017.3432894368</v>
      </c>
      <c r="H1653" s="16">
        <f t="shared" si="25"/>
        <v>4.786252399033291</v>
      </c>
    </row>
    <row r="1654" spans="1:8" x14ac:dyDescent="0.25">
      <c r="A1654" s="16" t="s">
        <v>1764</v>
      </c>
      <c r="B1654" s="17">
        <v>9.5134699999999992E-6</v>
      </c>
      <c r="C1654" s="17">
        <v>3.2837699999999999E-5</v>
      </c>
      <c r="D1654" s="17">
        <v>4.8220388318801162E-5</v>
      </c>
      <c r="E1654" s="17">
        <v>2.8037369088484062E-5</v>
      </c>
      <c r="F1654" s="17">
        <v>130594.52045015953</v>
      </c>
      <c r="G1654" s="17">
        <v>262098.95430133946</v>
      </c>
      <c r="H1654" s="16">
        <f t="shared" si="25"/>
        <v>2.0069674699817721</v>
      </c>
    </row>
    <row r="1655" spans="1:8" x14ac:dyDescent="0.25">
      <c r="A1655" s="28" t="s">
        <v>988</v>
      </c>
      <c r="B1655" s="17">
        <v>1.7235999999999999E-5</v>
      </c>
      <c r="C1655" s="17">
        <v>5.44152E-5</v>
      </c>
      <c r="D1655" s="17">
        <v>4.1604023102666796E-5</v>
      </c>
      <c r="E1655" s="19">
        <v>4.2978727013178446E-5</v>
      </c>
      <c r="F1655" s="17">
        <v>171785.58775856407</v>
      </c>
      <c r="G1655" s="17">
        <v>560258.8023881712</v>
      </c>
      <c r="H1655" s="16">
        <f t="shared" si="25"/>
        <v>3.2613842039856484</v>
      </c>
    </row>
    <row r="1656" spans="1:8" x14ac:dyDescent="0.25">
      <c r="A1656" s="16" t="s">
        <v>3205</v>
      </c>
      <c r="B1656" s="17">
        <v>8.7088200000000001E-6</v>
      </c>
      <c r="C1656" s="17">
        <v>2.9712800000000001E-5</v>
      </c>
      <c r="D1656" s="17">
        <v>4.7679816602389965E-5</v>
      </c>
      <c r="E1656" s="17">
        <v>1.5242160147850882E-5</v>
      </c>
      <c r="F1656" s="17">
        <v>154181.39671061325</v>
      </c>
      <c r="G1656" s="17">
        <v>168162.12435706347</v>
      </c>
      <c r="H1656" s="16">
        <f t="shared" si="25"/>
        <v>1.09067713709126</v>
      </c>
    </row>
    <row r="1657" spans="1:8" x14ac:dyDescent="0.25">
      <c r="A1657" s="16" t="s">
        <v>3341</v>
      </c>
      <c r="B1657" s="17">
        <v>7.0939099999999998E-6</v>
      </c>
      <c r="C1657" s="17">
        <v>2.29845E-5</v>
      </c>
      <c r="D1657" s="17">
        <v>2.7214124954068797E-5</v>
      </c>
      <c r="E1657" s="17">
        <v>8.5828822666220308E-6</v>
      </c>
      <c r="F1657" s="17">
        <v>72961.704658139308</v>
      </c>
      <c r="G1657" s="17">
        <v>74556.092630140818</v>
      </c>
      <c r="H1657" s="16">
        <f t="shared" si="25"/>
        <v>1.0218523947524525</v>
      </c>
    </row>
    <row r="1658" spans="1:8" x14ac:dyDescent="0.25">
      <c r="A1658" s="16" t="s">
        <v>942</v>
      </c>
      <c r="B1658" s="17">
        <v>1.4800999999999999E-5</v>
      </c>
      <c r="C1658" s="17">
        <v>5.7631199999999998E-5</v>
      </c>
      <c r="D1658" s="17">
        <v>1.2801577748658267E-4</v>
      </c>
      <c r="E1658" s="17">
        <v>1.1099396222856871E-4</v>
      </c>
      <c r="F1658" s="17">
        <v>535424.06535379344</v>
      </c>
      <c r="G1658" s="17">
        <v>1807591.7395140792</v>
      </c>
      <c r="H1658" s="16">
        <f t="shared" si="25"/>
        <v>3.3760001772047219</v>
      </c>
    </row>
    <row r="1659" spans="1:8" x14ac:dyDescent="0.25">
      <c r="A1659" s="16" t="s">
        <v>1328</v>
      </c>
      <c r="B1659" s="17">
        <v>4.7853199999999998E-5</v>
      </c>
      <c r="C1659" s="17">
        <v>1.4897099999999999E-4</v>
      </c>
      <c r="D1659" s="17">
        <v>6.7549993137916943E-5</v>
      </c>
      <c r="E1659" s="17">
        <v>5.5144604998203708E-5</v>
      </c>
      <c r="F1659" s="17">
        <v>1313104.6312763346</v>
      </c>
      <c r="G1659" s="17">
        <v>3337089.0985732996</v>
      </c>
      <c r="H1659" s="16">
        <f t="shared" si="25"/>
        <v>2.5413733369668012</v>
      </c>
    </row>
    <row r="1660" spans="1:8" x14ac:dyDescent="0.25">
      <c r="A1660" s="16" t="s">
        <v>1237</v>
      </c>
      <c r="B1660" s="17">
        <v>3.9572400000000002E-4</v>
      </c>
      <c r="C1660" s="17">
        <v>2.4608999999999998E-3</v>
      </c>
      <c r="D1660" s="17">
        <v>3.3947238128580628E-5</v>
      </c>
      <c r="E1660" s="17">
        <v>1.4711585822821854E-5</v>
      </c>
      <c r="F1660" s="17">
        <v>6617840.7646072935</v>
      </c>
      <c r="G1660" s="17">
        <v>17834992.537492789</v>
      </c>
      <c r="H1660" s="16">
        <f t="shared" si="25"/>
        <v>2.694986653785274</v>
      </c>
    </row>
    <row r="1661" spans="1:8" x14ac:dyDescent="0.25">
      <c r="A1661" s="16" t="s">
        <v>28</v>
      </c>
      <c r="B1661" s="17">
        <v>1.35049E-6</v>
      </c>
      <c r="C1661" s="17">
        <v>1.61077E-4</v>
      </c>
      <c r="D1661" s="17">
        <v>1.6787964883884299E-6</v>
      </c>
      <c r="E1661" s="17">
        <v>2.0895630939978481E-5</v>
      </c>
      <c r="F1661" s="17">
        <v>370.51891109726989</v>
      </c>
      <c r="G1661" s="17">
        <v>550059.88766498934</v>
      </c>
      <c r="H1661" s="16">
        <f t="shared" si="25"/>
        <v>1484.5662965920401</v>
      </c>
    </row>
    <row r="1662" spans="1:8" x14ac:dyDescent="0.25">
      <c r="A1662" s="16" t="s">
        <v>190</v>
      </c>
      <c r="B1662" s="17">
        <v>1.0383299999999999E-4</v>
      </c>
      <c r="C1662" s="17">
        <v>1.07778E-3</v>
      </c>
      <c r="D1662" s="17">
        <v>1.3582604549163666E-5</v>
      </c>
      <c r="E1662" s="17">
        <v>1.6575289625192101E-5</v>
      </c>
      <c r="F1662" s="17">
        <v>629215.3339944391</v>
      </c>
      <c r="G1662" s="17">
        <v>7970252.5910713058</v>
      </c>
      <c r="H1662" s="16">
        <f t="shared" si="25"/>
        <v>12.666971322001739</v>
      </c>
    </row>
    <row r="1663" spans="1:8" x14ac:dyDescent="0.25">
      <c r="A1663" s="16" t="s">
        <v>1652</v>
      </c>
      <c r="B1663" s="17">
        <v>3.9526600000000002E-4</v>
      </c>
      <c r="C1663" s="17">
        <v>2.4954299999999999E-3</v>
      </c>
      <c r="D1663" s="17">
        <v>4.355313392995016E-5</v>
      </c>
      <c r="E1663" s="17">
        <v>1.4628637604036197E-5</v>
      </c>
      <c r="F1663" s="17">
        <v>8483308.2728916127</v>
      </c>
      <c r="G1663" s="17">
        <v>17988943.284412868</v>
      </c>
      <c r="H1663" s="16">
        <f t="shared" si="25"/>
        <v>2.1205103841264954</v>
      </c>
    </row>
    <row r="1664" spans="1:8" x14ac:dyDescent="0.25">
      <c r="A1664" s="16" t="s">
        <v>1868</v>
      </c>
      <c r="B1664" s="17">
        <v>1.1886799999999999E-5</v>
      </c>
      <c r="C1664" s="17">
        <v>7.39367E-5</v>
      </c>
      <c r="D1664" s="17">
        <v>1.4779913827293976E-4</v>
      </c>
      <c r="E1664" s="17">
        <v>4.5289858647528756E-5</v>
      </c>
      <c r="F1664" s="17">
        <v>688869.16192266217</v>
      </c>
      <c r="G1664" s="17">
        <v>1312988.4750813488</v>
      </c>
      <c r="H1664" s="16">
        <f t="shared" si="25"/>
        <v>1.9060055924360788</v>
      </c>
    </row>
    <row r="1665" spans="1:8" x14ac:dyDescent="0.25">
      <c r="A1665" s="28" t="s">
        <v>3186</v>
      </c>
      <c r="B1665" s="17">
        <v>6.6138199999999998E-6</v>
      </c>
      <c r="C1665" s="17">
        <v>1.40248E-5</v>
      </c>
      <c r="D1665" s="17">
        <v>3.8589233194383211E-4</v>
      </c>
      <c r="E1665" s="19">
        <v>2.0032274904459638E-4</v>
      </c>
      <c r="F1665" s="17">
        <v>383294.56252224941</v>
      </c>
      <c r="G1665" s="17">
        <v>421930.66159110615</v>
      </c>
      <c r="H1665" s="16">
        <f t="shared" si="25"/>
        <v>1.1008000186974058</v>
      </c>
    </row>
    <row r="1666" spans="1:8" x14ac:dyDescent="0.25">
      <c r="A1666" s="16" t="s">
        <v>1432</v>
      </c>
      <c r="B1666" s="17">
        <v>8.6035399999999993E-6</v>
      </c>
      <c r="C1666" s="17">
        <v>2.3210400000000001E-5</v>
      </c>
      <c r="D1666" s="17">
        <v>7.5342074898105606E-5</v>
      </c>
      <c r="E1666" s="17">
        <v>6.6631985399722411E-5</v>
      </c>
      <c r="F1666" s="17">
        <v>227448.01799230286</v>
      </c>
      <c r="G1666" s="17">
        <v>542666.20585430588</v>
      </c>
      <c r="H1666" s="16">
        <f t="shared" si="25"/>
        <v>2.3858911176472439</v>
      </c>
    </row>
    <row r="1667" spans="1:8" x14ac:dyDescent="0.25">
      <c r="A1667" s="28" t="s">
        <v>3227</v>
      </c>
      <c r="B1667" s="17">
        <v>3.9798999999999998E-6</v>
      </c>
      <c r="C1667" s="17">
        <v>9.5643700000000007E-6</v>
      </c>
      <c r="D1667" s="17">
        <v>5.2829260328961023E-5</v>
      </c>
      <c r="E1667" s="19">
        <v>2.3817447022339679E-5</v>
      </c>
      <c r="F1667" s="17">
        <v>114013.19126715227</v>
      </c>
      <c r="G1667" s="17">
        <v>123526.45788067073</v>
      </c>
      <c r="H1667" s="16">
        <f t="shared" ref="H1667:H1730" si="26">G1667/F1667</f>
        <v>1.0834400520482517</v>
      </c>
    </row>
    <row r="1668" spans="1:8" x14ac:dyDescent="0.25">
      <c r="A1668" s="28" t="s">
        <v>2657</v>
      </c>
      <c r="B1668" s="17">
        <v>6.09185E-6</v>
      </c>
      <c r="C1668" s="17">
        <v>1.2291500000000001E-5</v>
      </c>
      <c r="D1668" s="17">
        <v>1.3719694136142522E-4</v>
      </c>
      <c r="E1668" s="19">
        <v>9.3062764431921379E-5</v>
      </c>
      <c r="F1668" s="17">
        <v>142284.09925657944</v>
      </c>
      <c r="G1668" s="17">
        <v>194734.80182336105</v>
      </c>
      <c r="H1668" s="16">
        <f t="shared" si="26"/>
        <v>1.3686336199254268</v>
      </c>
    </row>
    <row r="1669" spans="1:8" x14ac:dyDescent="0.25">
      <c r="A1669" s="16" t="s">
        <v>436</v>
      </c>
      <c r="B1669" s="17">
        <v>3.7291099999999999E-5</v>
      </c>
      <c r="C1669" s="17">
        <v>1.79715E-4</v>
      </c>
      <c r="D1669" s="17">
        <v>1.7460153794026317E-6</v>
      </c>
      <c r="E1669" s="17">
        <v>2.2862482317106039E-6</v>
      </c>
      <c r="F1669" s="17">
        <v>20989.687022642553</v>
      </c>
      <c r="G1669" s="17">
        <v>132452.57740057886</v>
      </c>
      <c r="H1669" s="16">
        <f t="shared" si="26"/>
        <v>6.3103645736925991</v>
      </c>
    </row>
    <row r="1670" spans="1:8" x14ac:dyDescent="0.25">
      <c r="A1670" s="16" t="s">
        <v>3677</v>
      </c>
      <c r="B1670" s="17">
        <v>1.94552E-6</v>
      </c>
      <c r="C1670" s="17">
        <v>2.9660099999999999E-6</v>
      </c>
      <c r="D1670" s="17">
        <v>5.6766295747262324E-4</v>
      </c>
      <c r="E1670" s="17">
        <v>2.8780821966149247E-4</v>
      </c>
      <c r="F1670" s="17">
        <v>248465.17819474309</v>
      </c>
      <c r="G1670" s="17">
        <v>192050.34015364147</v>
      </c>
      <c r="H1670" s="16">
        <f t="shared" si="26"/>
        <v>0.77294670242731334</v>
      </c>
    </row>
    <row r="1671" spans="1:8" x14ac:dyDescent="0.25">
      <c r="A1671" s="16" t="s">
        <v>2025</v>
      </c>
      <c r="B1671" s="17">
        <v>5.1270300000000003E-5</v>
      </c>
      <c r="C1671" s="17">
        <v>1.6820499999999999E-4</v>
      </c>
      <c r="D1671" s="17">
        <v>3.0567435625943318E-5</v>
      </c>
      <c r="E1671" s="17">
        <v>1.6639977414328711E-5</v>
      </c>
      <c r="F1671" s="17">
        <v>477341.14523704216</v>
      </c>
      <c r="G1671" s="17">
        <v>852502.45754852169</v>
      </c>
      <c r="H1671" s="16">
        <f t="shared" si="26"/>
        <v>1.785939607458684</v>
      </c>
    </row>
    <row r="1672" spans="1:8" x14ac:dyDescent="0.25">
      <c r="A1672" s="16" t="s">
        <v>3265</v>
      </c>
      <c r="B1672" s="17">
        <v>1.7898400000000001E-5</v>
      </c>
      <c r="C1672" s="17">
        <v>3.7388899999999997E-5</v>
      </c>
      <c r="D1672" s="17">
        <v>2.4379034377943155E-5</v>
      </c>
      <c r="E1672" s="17">
        <v>1.2447360967063677E-5</v>
      </c>
      <c r="F1672" s="17">
        <v>184670.15794002014</v>
      </c>
      <c r="G1672" s="17">
        <v>196963.60452323864</v>
      </c>
      <c r="H1672" s="16">
        <f t="shared" si="26"/>
        <v>1.0665697518232011</v>
      </c>
    </row>
    <row r="1673" spans="1:8" x14ac:dyDescent="0.25">
      <c r="A1673" s="16" t="s">
        <v>3094</v>
      </c>
      <c r="B1673" s="17">
        <v>7.1520899999999998E-6</v>
      </c>
      <c r="C1673" s="17">
        <v>1.5347000000000001E-5</v>
      </c>
      <c r="D1673" s="17">
        <v>2.5658440749147651E-4</v>
      </c>
      <c r="E1673" s="17">
        <v>1.3738437983797382E-4</v>
      </c>
      <c r="F1673" s="17">
        <v>401365.03418012749</v>
      </c>
      <c r="G1673" s="17">
        <v>461144.62840769719</v>
      </c>
      <c r="H1673" s="16">
        <f t="shared" si="26"/>
        <v>1.1489407126599409</v>
      </c>
    </row>
    <row r="1674" spans="1:8" x14ac:dyDescent="0.25">
      <c r="A1674" s="16" t="s">
        <v>1604</v>
      </c>
      <c r="B1674" s="17">
        <v>9.1722100000000007E-6</v>
      </c>
      <c r="C1674" s="17">
        <v>2.44371E-5</v>
      </c>
      <c r="D1674" s="17">
        <v>5.1838466149518231E-5</v>
      </c>
      <c r="E1674" s="17">
        <v>4.2112518371214496E-5</v>
      </c>
      <c r="F1674" s="17">
        <v>210358.58956778888</v>
      </c>
      <c r="G1674" s="17">
        <v>455297.21897362766</v>
      </c>
      <c r="H1674" s="16">
        <f t="shared" si="26"/>
        <v>2.1643861556074295</v>
      </c>
    </row>
    <row r="1675" spans="1:8" x14ac:dyDescent="0.25">
      <c r="A1675" s="16" t="s">
        <v>3328</v>
      </c>
      <c r="B1675" s="17">
        <v>8.3544100000000005E-7</v>
      </c>
      <c r="C1675" s="17">
        <v>1.97211E-6</v>
      </c>
      <c r="D1675" s="17">
        <v>2.2761571910820288E-4</v>
      </c>
      <c r="E1675" s="17">
        <v>9.9348051391057938E-5</v>
      </c>
      <c r="F1675" s="17">
        <v>191526.06243011015</v>
      </c>
      <c r="G1675" s="17">
        <v>197333.27916891166</v>
      </c>
      <c r="H1675" s="16">
        <f t="shared" si="26"/>
        <v>1.0303207650442907</v>
      </c>
    </row>
    <row r="1676" spans="1:8" x14ac:dyDescent="0.25">
      <c r="A1676" s="16" t="s">
        <v>2699</v>
      </c>
      <c r="B1676" s="17">
        <v>2.1806100000000002E-6</v>
      </c>
      <c r="C1676" s="17">
        <v>1.09223E-5</v>
      </c>
      <c r="D1676" s="17">
        <v>1.9017890790252749E-4</v>
      </c>
      <c r="E1676" s="17">
        <v>5.0958198588156067E-5</v>
      </c>
      <c r="F1676" s="17">
        <v>175168.7049366018</v>
      </c>
      <c r="G1676" s="17">
        <v>235095.51206506882</v>
      </c>
      <c r="H1676" s="16">
        <f t="shared" si="26"/>
        <v>1.34210909505871</v>
      </c>
    </row>
    <row r="1677" spans="1:8" x14ac:dyDescent="0.25">
      <c r="A1677" s="16" t="s">
        <v>879</v>
      </c>
      <c r="B1677" s="17">
        <v>1.9131699999999998E-5</v>
      </c>
      <c r="C1677" s="17">
        <v>1.33891E-4</v>
      </c>
      <c r="D1677" s="17">
        <v>5.4715921430285724E-5</v>
      </c>
      <c r="E1677" s="17">
        <v>2.7874027100252948E-5</v>
      </c>
      <c r="F1677" s="17">
        <v>277313.91669942305</v>
      </c>
      <c r="G1677" s="17">
        <v>988679.4070805615</v>
      </c>
      <c r="H1677" s="16">
        <f t="shared" si="26"/>
        <v>3.5651993915335245</v>
      </c>
    </row>
    <row r="1678" spans="1:8" x14ac:dyDescent="0.25">
      <c r="A1678" s="28" t="s">
        <v>322</v>
      </c>
      <c r="B1678" s="17">
        <v>2.2228699999999999E-5</v>
      </c>
      <c r="C1678" s="17">
        <v>3.2671300000000001E-4</v>
      </c>
      <c r="D1678" s="17">
        <v>4.7415697979795285E-5</v>
      </c>
      <c r="E1678" s="19">
        <v>2.6543452413640035E-5</v>
      </c>
      <c r="F1678" s="17">
        <v>398397.26151305105</v>
      </c>
      <c r="G1678" s="17">
        <v>3277962.3182324162</v>
      </c>
      <c r="H1678" s="16">
        <f t="shared" si="26"/>
        <v>8.2278736198718416</v>
      </c>
    </row>
    <row r="1679" spans="1:8" x14ac:dyDescent="0.25">
      <c r="A1679" s="30" t="s">
        <v>3191</v>
      </c>
      <c r="B1679" s="17">
        <v>2.6653999999999999E-5</v>
      </c>
      <c r="C1679" s="17">
        <v>2.9733800000000002E-4</v>
      </c>
      <c r="D1679" s="17">
        <v>1.017745349700121E-4</v>
      </c>
      <c r="E1679" s="22">
        <v>1.0018856675147971E-5</v>
      </c>
      <c r="F1679" s="17">
        <v>1043683.9925289383</v>
      </c>
      <c r="G1679" s="17">
        <v>1146135.810864235</v>
      </c>
      <c r="H1679" s="16">
        <f t="shared" si="26"/>
        <v>1.0981636386767291</v>
      </c>
    </row>
    <row r="1680" spans="1:8" x14ac:dyDescent="0.25">
      <c r="A1680" s="16" t="s">
        <v>2445</v>
      </c>
      <c r="B1680" s="17">
        <v>3.5197600000000003E-5</v>
      </c>
      <c r="C1680" s="17">
        <v>1.0359E-4</v>
      </c>
      <c r="D1680" s="17">
        <v>3.5623663364430473E-4</v>
      </c>
      <c r="E1680" s="17">
        <v>1.8134040058658476E-4</v>
      </c>
      <c r="F1680" s="17">
        <v>4329175.8752401238</v>
      </c>
      <c r="G1680" s="17">
        <v>6485836.6102911336</v>
      </c>
      <c r="H1680" s="16">
        <f t="shared" si="26"/>
        <v>1.4981688887683242</v>
      </c>
    </row>
    <row r="1681" spans="1:8" x14ac:dyDescent="0.25">
      <c r="A1681" s="16" t="s">
        <v>1158</v>
      </c>
      <c r="B1681" s="17">
        <v>2.96349E-5</v>
      </c>
      <c r="C1681" s="17">
        <v>1.6133799999999999E-4</v>
      </c>
      <c r="D1681" s="17">
        <v>5.3969246458001717E-5</v>
      </c>
      <c r="E1681" s="17">
        <v>2.8340073478550084E-5</v>
      </c>
      <c r="F1681" s="17">
        <v>634523.14087975491</v>
      </c>
      <c r="G1681" s="17">
        <v>1813991.6592130172</v>
      </c>
      <c r="H1681" s="16">
        <f t="shared" si="26"/>
        <v>2.8588266405823286</v>
      </c>
    </row>
    <row r="1682" spans="1:8" x14ac:dyDescent="0.25">
      <c r="A1682" s="16" t="s">
        <v>2338</v>
      </c>
      <c r="B1682" s="17">
        <v>2.6224000000000002E-5</v>
      </c>
      <c r="C1682" s="17">
        <v>1.4491100000000001E-4</v>
      </c>
      <c r="D1682" s="17">
        <v>8.1968688960240392E-5</v>
      </c>
      <c r="E1682" s="17">
        <v>2.3177421422086038E-5</v>
      </c>
      <c r="F1682" s="17">
        <v>840358.5546642968</v>
      </c>
      <c r="G1682" s="17">
        <v>1313058.7895105199</v>
      </c>
      <c r="H1682" s="16">
        <f t="shared" si="26"/>
        <v>1.5624982719846954</v>
      </c>
    </row>
    <row r="1683" spans="1:8" x14ac:dyDescent="0.25">
      <c r="A1683" s="28" t="s">
        <v>2470</v>
      </c>
      <c r="B1683" s="17">
        <v>1.32421E-5</v>
      </c>
      <c r="C1683" s="17">
        <v>3.5651100000000002E-5</v>
      </c>
      <c r="D1683" s="17">
        <v>1.4634497836373453E-4</v>
      </c>
      <c r="E1683" s="19">
        <v>8.0874176615466825E-5</v>
      </c>
      <c r="F1683" s="17">
        <v>806040.59990894992</v>
      </c>
      <c r="G1683" s="17">
        <v>1199237.0463141389</v>
      </c>
      <c r="H1683" s="16">
        <f t="shared" si="26"/>
        <v>1.487812210017218</v>
      </c>
    </row>
    <row r="1684" spans="1:8" x14ac:dyDescent="0.25">
      <c r="A1684" s="16" t="s">
        <v>2439</v>
      </c>
      <c r="B1684" s="17">
        <v>1.07243E-4</v>
      </c>
      <c r="C1684" s="17">
        <v>3.7883200000000001E-4</v>
      </c>
      <c r="D1684" s="17">
        <v>2.1987123004913096E-4</v>
      </c>
      <c r="E1684" s="17">
        <v>9.3550983906915276E-5</v>
      </c>
      <c r="F1684" s="17">
        <v>9694842.2512597889</v>
      </c>
      <c r="G1684" s="17">
        <v>14571303.457277566</v>
      </c>
      <c r="H1684" s="16">
        <f t="shared" si="26"/>
        <v>1.5029954154627023</v>
      </c>
    </row>
    <row r="1685" spans="1:8" x14ac:dyDescent="0.25">
      <c r="A1685" s="16" t="s">
        <v>1384</v>
      </c>
      <c r="B1685" s="17">
        <v>4.2018799999999998E-5</v>
      </c>
      <c r="C1685" s="17">
        <v>1.0909299999999999E-4</v>
      </c>
      <c r="D1685" s="17">
        <v>4.3157336179709789E-5</v>
      </c>
      <c r="E1685" s="17">
        <v>4.0762202951341991E-5</v>
      </c>
      <c r="F1685" s="17">
        <v>566926.49303351133</v>
      </c>
      <c r="G1685" s="17">
        <v>1390218.3229263662</v>
      </c>
      <c r="H1685" s="16">
        <f t="shared" si="26"/>
        <v>2.4522020755946392</v>
      </c>
    </row>
    <row r="1686" spans="1:8" x14ac:dyDescent="0.25">
      <c r="A1686" s="16" t="s">
        <v>2015</v>
      </c>
      <c r="B1686" s="17">
        <v>1.0883800000000001E-5</v>
      </c>
      <c r="C1686" s="17">
        <v>3.2282E-5</v>
      </c>
      <c r="D1686" s="17">
        <v>1.6590413353456291E-4</v>
      </c>
      <c r="E1686" s="17">
        <v>1.0043634976863665E-4</v>
      </c>
      <c r="F1686" s="17">
        <v>528097.31236032478</v>
      </c>
      <c r="G1686" s="17">
        <v>948260.26256707578</v>
      </c>
      <c r="H1686" s="16">
        <f t="shared" si="26"/>
        <v>1.7956165281903018</v>
      </c>
    </row>
    <row r="1687" spans="1:8" x14ac:dyDescent="0.25">
      <c r="A1687" s="28" t="s">
        <v>87</v>
      </c>
      <c r="B1687" s="17">
        <v>6.4364900000000004E-5</v>
      </c>
      <c r="C1687" s="17">
        <v>1.02261E-2</v>
      </c>
      <c r="D1687" s="17">
        <v>8.8046694036667249E-6</v>
      </c>
      <c r="E1687" s="19">
        <v>1.62182705009898E-6</v>
      </c>
      <c r="F1687" s="17">
        <v>223407.62391206043</v>
      </c>
      <c r="G1687" s="17">
        <v>6538082.7340403683</v>
      </c>
      <c r="H1687" s="16">
        <f t="shared" si="26"/>
        <v>29.265262391465846</v>
      </c>
    </row>
    <row r="1688" spans="1:8" x14ac:dyDescent="0.25">
      <c r="A1688" s="28" t="s">
        <v>251</v>
      </c>
      <c r="B1688" s="17">
        <v>2.04645E-5</v>
      </c>
      <c r="C1688" s="17">
        <v>4.0439300000000002E-4</v>
      </c>
      <c r="D1688" s="17">
        <v>2.1999854595522567E-5</v>
      </c>
      <c r="E1688" s="19">
        <v>1.1047327392350331E-5</v>
      </c>
      <c r="F1688" s="17">
        <v>184587.22526047376</v>
      </c>
      <c r="G1688" s="17">
        <v>1831646.0214582032</v>
      </c>
      <c r="H1688" s="16">
        <f t="shared" si="26"/>
        <v>9.9229294924041493</v>
      </c>
    </row>
    <row r="1689" spans="1:8" x14ac:dyDescent="0.25">
      <c r="A1689" s="28" t="s">
        <v>1914</v>
      </c>
      <c r="B1689" s="17">
        <v>8.6970400000000003E-5</v>
      </c>
      <c r="C1689" s="17">
        <v>2.70785E-4</v>
      </c>
      <c r="D1689" s="17">
        <v>8.7962763528537361E-5</v>
      </c>
      <c r="E1689" s="19">
        <v>5.2893277549940587E-5</v>
      </c>
      <c r="F1689" s="17">
        <v>2481776.6507465611</v>
      </c>
      <c r="G1689" s="17">
        <v>4646409.0848199045</v>
      </c>
      <c r="H1689" s="16">
        <f t="shared" si="26"/>
        <v>1.8722108145477896</v>
      </c>
    </row>
    <row r="1690" spans="1:8" x14ac:dyDescent="0.25">
      <c r="A1690" s="16" t="s">
        <v>1993</v>
      </c>
      <c r="B1690" s="17">
        <v>1.4701999999999999E-5</v>
      </c>
      <c r="C1690" s="17">
        <v>1.0872199999999999E-4</v>
      </c>
      <c r="D1690" s="17">
        <v>9.9472719164734667E-5</v>
      </c>
      <c r="E1690" s="17">
        <v>2.4344525527415187E-5</v>
      </c>
      <c r="F1690" s="17">
        <v>478606.61107341427</v>
      </c>
      <c r="G1690" s="17">
        <v>866197.71250054531</v>
      </c>
      <c r="H1690" s="16">
        <f t="shared" si="26"/>
        <v>1.8098323183581719</v>
      </c>
    </row>
    <row r="1691" spans="1:8" x14ac:dyDescent="0.25">
      <c r="A1691" s="28" t="s">
        <v>2441</v>
      </c>
      <c r="B1691" s="17">
        <v>1.11664E-5</v>
      </c>
      <c r="C1691" s="17">
        <v>3.0922600000000001E-5</v>
      </c>
      <c r="D1691" s="17">
        <v>4.3105216757193176E-5</v>
      </c>
      <c r="E1691" s="19">
        <v>2.3355390902162835E-5</v>
      </c>
      <c r="F1691" s="17">
        <v>183670.27265333876</v>
      </c>
      <c r="G1691" s="17">
        <v>275587.17286386708</v>
      </c>
      <c r="H1691" s="16">
        <f t="shared" si="26"/>
        <v>1.5004451666711098</v>
      </c>
    </row>
    <row r="1692" spans="1:8" x14ac:dyDescent="0.25">
      <c r="A1692" s="28" t="s">
        <v>1392</v>
      </c>
      <c r="B1692" s="17">
        <v>1.11376E-5</v>
      </c>
      <c r="C1692" s="17">
        <v>3.4646E-5</v>
      </c>
      <c r="D1692" s="17">
        <v>1.0885794564085805E-4</v>
      </c>
      <c r="E1692" s="19">
        <v>8.5435933961277631E-5</v>
      </c>
      <c r="F1692" s="17">
        <v>416168.76015408471</v>
      </c>
      <c r="G1692" s="17">
        <v>1016041.3867379723</v>
      </c>
      <c r="H1692" s="16">
        <f t="shared" si="26"/>
        <v>2.4414167617045242</v>
      </c>
    </row>
    <row r="1693" spans="1:8" x14ac:dyDescent="0.25">
      <c r="A1693" s="16" t="s">
        <v>1600</v>
      </c>
      <c r="B1693" s="17">
        <v>1.1253999999999999E-5</v>
      </c>
      <c r="C1693" s="17">
        <v>3.4985699999999999E-5</v>
      </c>
      <c r="D1693" s="17">
        <v>1.0217640874548928E-4</v>
      </c>
      <c r="E1693" s="17">
        <v>7.1297219009626209E-5</v>
      </c>
      <c r="F1693" s="17">
        <v>394707.402284307</v>
      </c>
      <c r="G1693" s="17">
        <v>856211.15995850053</v>
      </c>
      <c r="H1693" s="16">
        <f t="shared" si="26"/>
        <v>2.1692300549807606</v>
      </c>
    </row>
    <row r="1694" spans="1:8" x14ac:dyDescent="0.25">
      <c r="A1694" s="28" t="s">
        <v>3016</v>
      </c>
      <c r="B1694" s="17">
        <v>1.09787E-5</v>
      </c>
      <c r="C1694" s="17">
        <v>3.0908399999999997E-5</v>
      </c>
      <c r="D1694" s="17">
        <v>5.6018337070582557E-5</v>
      </c>
      <c r="E1694" s="19">
        <v>2.362773429072514E-5</v>
      </c>
      <c r="F1694" s="17">
        <v>234197.37420242603</v>
      </c>
      <c r="G1694" s="17">
        <v>278099.04243450379</v>
      </c>
      <c r="H1694" s="16">
        <f t="shared" si="26"/>
        <v>1.1874558516362008</v>
      </c>
    </row>
    <row r="1695" spans="1:8" x14ac:dyDescent="0.25">
      <c r="A1695" s="16" t="s">
        <v>2705</v>
      </c>
      <c r="B1695" s="17">
        <v>6.4440199999999998E-7</v>
      </c>
      <c r="C1695" s="17">
        <v>1.24781E-6</v>
      </c>
      <c r="D1695" s="17">
        <v>5.1815935227842717E-5</v>
      </c>
      <c r="E1695" s="17">
        <v>3.5817343653400868E-5</v>
      </c>
      <c r="F1695" s="17">
        <v>15212.130476118153</v>
      </c>
      <c r="G1695" s="17">
        <v>20361.588511859085</v>
      </c>
      <c r="H1695" s="16">
        <f t="shared" si="26"/>
        <v>1.3385099834520335</v>
      </c>
    </row>
    <row r="1696" spans="1:8" x14ac:dyDescent="0.25">
      <c r="A1696" s="16" t="s">
        <v>2866</v>
      </c>
      <c r="B1696" s="17">
        <v>2.66328E-5</v>
      </c>
      <c r="C1696" s="17">
        <v>8.8969599999999996E-5</v>
      </c>
      <c r="D1696" s="17">
        <v>3.0991572762868448E-4</v>
      </c>
      <c r="E1696" s="17">
        <v>1.1657569722806181E-4</v>
      </c>
      <c r="F1696" s="17">
        <v>4008675.2798969829</v>
      </c>
      <c r="G1696" s="17">
        <v>5037210.4238890428</v>
      </c>
      <c r="H1696" s="16">
        <f t="shared" si="26"/>
        <v>1.2565773159901572</v>
      </c>
    </row>
    <row r="1697" spans="1:8" x14ac:dyDescent="0.25">
      <c r="A1697" s="16" t="s">
        <v>2805</v>
      </c>
      <c r="B1697" s="17">
        <v>9.72598E-6</v>
      </c>
      <c r="C1697" s="17">
        <v>2.8475799999999999E-5</v>
      </c>
      <c r="D1697" s="17">
        <v>6.1882395843152447E-4</v>
      </c>
      <c r="E1697" s="17">
        <v>2.7251193881355475E-4</v>
      </c>
      <c r="F1697" s="17">
        <v>3212150.2193980869</v>
      </c>
      <c r="G1697" s="17">
        <v>4141491.9655979872</v>
      </c>
      <c r="H1697" s="16">
        <f t="shared" si="26"/>
        <v>1.2893207610863375</v>
      </c>
    </row>
    <row r="1698" spans="1:8" x14ac:dyDescent="0.25">
      <c r="A1698" s="28" t="s">
        <v>3129</v>
      </c>
      <c r="B1698" s="17">
        <v>6.8505400000000001E-6</v>
      </c>
      <c r="C1698" s="17">
        <v>1.86613E-5</v>
      </c>
      <c r="D1698" s="17">
        <v>5.4337591285432568E-4</v>
      </c>
      <c r="E1698" s="19">
        <v>2.2507588066389869E-4</v>
      </c>
      <c r="F1698" s="17">
        <v>1858285.0910211925</v>
      </c>
      <c r="G1698" s="17">
        <v>2096804.8189516361</v>
      </c>
      <c r="H1698" s="16">
        <f t="shared" si="26"/>
        <v>1.128354755189565</v>
      </c>
    </row>
    <row r="1699" spans="1:8" x14ac:dyDescent="0.25">
      <c r="A1699" s="16" t="s">
        <v>2404</v>
      </c>
      <c r="B1699" s="17">
        <v>2.1840000000000001E-5</v>
      </c>
      <c r="C1699" s="17">
        <v>7.5398500000000007E-5</v>
      </c>
      <c r="D1699" s="17">
        <v>4.2802905292315085E-5</v>
      </c>
      <c r="E1699" s="17">
        <v>1.8932028305676485E-5</v>
      </c>
      <c r="F1699" s="17">
        <v>268161.64069309831</v>
      </c>
      <c r="G1699" s="17">
        <v>409478.04671165912</v>
      </c>
      <c r="H1699" s="16">
        <f t="shared" si="26"/>
        <v>1.5269821800512198</v>
      </c>
    </row>
    <row r="1700" spans="1:8" x14ac:dyDescent="0.25">
      <c r="A1700" s="16" t="s">
        <v>2282</v>
      </c>
      <c r="B1700" s="17">
        <v>1.6344499999999999E-5</v>
      </c>
      <c r="C1700" s="17">
        <v>4.97391E-5</v>
      </c>
      <c r="D1700" s="17">
        <v>5.557424362934642E-5</v>
      </c>
      <c r="E1700" s="17">
        <v>2.9272164919909557E-5</v>
      </c>
      <c r="F1700" s="17">
        <v>275671.53721329157</v>
      </c>
      <c r="G1700" s="17">
        <v>441875.06385334372</v>
      </c>
      <c r="H1700" s="16">
        <f t="shared" si="26"/>
        <v>1.6029041964947501</v>
      </c>
    </row>
    <row r="1701" spans="1:8" x14ac:dyDescent="0.25">
      <c r="A1701" s="16" t="s">
        <v>1107</v>
      </c>
      <c r="B1701" s="17">
        <v>1.42621E-5</v>
      </c>
      <c r="C1701" s="17">
        <v>6.88377E-5</v>
      </c>
      <c r="D1701" s="17">
        <v>7.1146957954427073E-5</v>
      </c>
      <c r="E1701" s="17">
        <v>4.3698242978709399E-5</v>
      </c>
      <c r="F1701" s="17">
        <v>383727.01232672238</v>
      </c>
      <c r="G1701" s="17">
        <v>1137556.2631943184</v>
      </c>
      <c r="H1701" s="16">
        <f t="shared" si="26"/>
        <v>2.964493576557889</v>
      </c>
    </row>
    <row r="1702" spans="1:8" x14ac:dyDescent="0.25">
      <c r="A1702" s="16" t="s">
        <v>2731</v>
      </c>
      <c r="B1702" s="17">
        <v>6.0433199999999999E-6</v>
      </c>
      <c r="C1702" s="17">
        <v>3.4186100000000001E-5</v>
      </c>
      <c r="D1702" s="17">
        <v>2.0009015941478987E-4</v>
      </c>
      <c r="E1702" s="17">
        <v>4.692189973873725E-5</v>
      </c>
      <c r="F1702" s="17">
        <v>508319.18899082596</v>
      </c>
      <c r="G1702" s="17">
        <v>674311.13144822675</v>
      </c>
      <c r="H1702" s="16">
        <f t="shared" si="26"/>
        <v>1.3265506123956232</v>
      </c>
    </row>
    <row r="1703" spans="1:8" x14ac:dyDescent="0.25">
      <c r="A1703" s="16" t="s">
        <v>3247</v>
      </c>
      <c r="B1703" s="17">
        <v>1.8908899999999999E-6</v>
      </c>
      <c r="C1703" s="17">
        <v>3.8143000000000001E-6</v>
      </c>
      <c r="D1703" s="17">
        <v>1.4173635399165719E-4</v>
      </c>
      <c r="E1703" s="17">
        <v>7.5244000446524789E-5</v>
      </c>
      <c r="F1703" s="17">
        <v>128578.1290003641</v>
      </c>
      <c r="G1703" s="17">
        <v>137691.2381399358</v>
      </c>
      <c r="H1703" s="16">
        <f t="shared" si="26"/>
        <v>1.0708760440863616</v>
      </c>
    </row>
    <row r="1704" spans="1:8" x14ac:dyDescent="0.25">
      <c r="A1704" s="16" t="s">
        <v>3560</v>
      </c>
      <c r="B1704" s="17">
        <v>1.83473E-6</v>
      </c>
      <c r="C1704" s="17">
        <v>3.8479500000000001E-6</v>
      </c>
      <c r="D1704" s="17">
        <v>1.6029690560980851E-4</v>
      </c>
      <c r="E1704" s="17">
        <v>6.7263361685238708E-5</v>
      </c>
      <c r="F1704" s="17">
        <v>137367.73230404369</v>
      </c>
      <c r="G1704" s="17">
        <v>120891.40270883034</v>
      </c>
      <c r="H1704" s="16">
        <f t="shared" si="26"/>
        <v>0.88005676938201638</v>
      </c>
    </row>
    <row r="1705" spans="1:8" x14ac:dyDescent="0.25">
      <c r="A1705" s="16" t="s">
        <v>508</v>
      </c>
      <c r="B1705" s="17">
        <v>1.1127999999999999E-5</v>
      </c>
      <c r="C1705" s="17">
        <v>5.5006200000000002E-5</v>
      </c>
      <c r="D1705" s="17">
        <v>8.916825115585555E-5</v>
      </c>
      <c r="E1705" s="17">
        <v>9.9026778370910407E-5</v>
      </c>
      <c r="F1705" s="17">
        <v>472143.53761818161</v>
      </c>
      <c r="G1705" s="17">
        <v>2591856.6487613977</v>
      </c>
      <c r="H1705" s="16">
        <f t="shared" si="26"/>
        <v>5.4895523124948706</v>
      </c>
    </row>
    <row r="1706" spans="1:8" x14ac:dyDescent="0.25">
      <c r="A1706" s="16" t="s">
        <v>2637</v>
      </c>
      <c r="B1706" s="17">
        <v>7.5289299999999996E-6</v>
      </c>
      <c r="C1706" s="17">
        <v>2.5786E-5</v>
      </c>
      <c r="D1706" s="17">
        <v>6.1083001404555438E-5</v>
      </c>
      <c r="E1706" s="17">
        <v>2.4621001024433844E-5</v>
      </c>
      <c r="F1706" s="17">
        <v>173203.12039846808</v>
      </c>
      <c r="G1706" s="17">
        <v>239106.71260634626</v>
      </c>
      <c r="H1706" s="16">
        <f t="shared" si="26"/>
        <v>1.380498873555289</v>
      </c>
    </row>
    <row r="1707" spans="1:8" x14ac:dyDescent="0.25">
      <c r="A1707" s="28" t="s">
        <v>1780</v>
      </c>
      <c r="B1707" s="17">
        <v>4.5976099999999997E-6</v>
      </c>
      <c r="C1707" s="17">
        <v>2.4046899999999998E-5</v>
      </c>
      <c r="D1707" s="17">
        <v>2.7804375084388843E-4</v>
      </c>
      <c r="E1707" s="19">
        <v>1.0579672747643327E-4</v>
      </c>
      <c r="F1707" s="17">
        <v>499391.33064778219</v>
      </c>
      <c r="G1707" s="17">
        <v>993864.23646371101</v>
      </c>
      <c r="H1707" s="16">
        <f t="shared" si="26"/>
        <v>1.9901511609633402</v>
      </c>
    </row>
    <row r="1708" spans="1:8" x14ac:dyDescent="0.25">
      <c r="A1708" s="16" t="s">
        <v>1220</v>
      </c>
      <c r="B1708" s="17">
        <v>5.7992100000000002E-6</v>
      </c>
      <c r="C1708" s="17">
        <v>4.6402700000000002E-5</v>
      </c>
      <c r="D1708" s="17">
        <v>3.1680856074077827E-4</v>
      </c>
      <c r="E1708" s="17">
        <v>1.0806372955291275E-4</v>
      </c>
      <c r="F1708" s="17">
        <v>781188.91355656809</v>
      </c>
      <c r="G1708" s="17">
        <v>2132129.261329886</v>
      </c>
      <c r="H1708" s="16">
        <f t="shared" si="26"/>
        <v>2.729338863275474</v>
      </c>
    </row>
    <row r="1709" spans="1:8" x14ac:dyDescent="0.25">
      <c r="A1709" s="28" t="s">
        <v>794</v>
      </c>
      <c r="B1709" s="17">
        <v>2.7135899999999999E-5</v>
      </c>
      <c r="C1709" s="17">
        <v>1.2278499999999999E-3</v>
      </c>
      <c r="D1709" s="17">
        <v>4.7894572092232046E-5</v>
      </c>
      <c r="E1709" s="19">
        <v>4.0708617252568189E-6</v>
      </c>
      <c r="F1709" s="17">
        <v>369061.39757763449</v>
      </c>
      <c r="G1709" s="17">
        <v>1419383.5248368671</v>
      </c>
      <c r="H1709" s="16">
        <f t="shared" si="26"/>
        <v>3.8459278975073259</v>
      </c>
    </row>
    <row r="1710" spans="1:8" x14ac:dyDescent="0.25">
      <c r="A1710" s="28" t="s">
        <v>3667</v>
      </c>
      <c r="B1710" s="17">
        <v>3.7427300000000002E-6</v>
      </c>
      <c r="C1710" s="17">
        <v>1.15941E-5</v>
      </c>
      <c r="D1710" s="17">
        <v>4.5577444617304566E-4</v>
      </c>
      <c r="E1710" s="19">
        <v>1.1492257734428654E-4</v>
      </c>
      <c r="F1710" s="17">
        <v>563982.11511525721</v>
      </c>
      <c r="G1710" s="17">
        <v>440523.68226319744</v>
      </c>
      <c r="H1710" s="16">
        <f t="shared" si="26"/>
        <v>0.78109512776512535</v>
      </c>
    </row>
    <row r="1711" spans="1:8" x14ac:dyDescent="0.25">
      <c r="A1711" s="28" t="s">
        <v>634</v>
      </c>
      <c r="B1711" s="17">
        <v>3.6291100000000002E-5</v>
      </c>
      <c r="C1711" s="17">
        <v>2.8396399999999999E-4</v>
      </c>
      <c r="D1711" s="17">
        <v>1.78357619975329E-4</v>
      </c>
      <c r="E1711" s="19">
        <v>1.0776574986080357E-4</v>
      </c>
      <c r="F1711" s="17">
        <v>1836713.360522069</v>
      </c>
      <c r="G1711" s="17">
        <v>8683476.3332241345</v>
      </c>
      <c r="H1711" s="16">
        <f t="shared" si="26"/>
        <v>4.7277253598002549</v>
      </c>
    </row>
    <row r="1712" spans="1:8" x14ac:dyDescent="0.25">
      <c r="A1712" s="16" t="s">
        <v>800</v>
      </c>
      <c r="B1712" s="17">
        <v>2.0763399999999998E-5</v>
      </c>
      <c r="C1712" s="17">
        <v>1.8203300000000001E-4</v>
      </c>
      <c r="D1712" s="17">
        <v>3.5265518763088505E-5</v>
      </c>
      <c r="E1712" s="17">
        <v>1.5422252329528066E-5</v>
      </c>
      <c r="F1712" s="17">
        <v>173989.10077466621</v>
      </c>
      <c r="G1712" s="17">
        <v>667069.71982664696</v>
      </c>
      <c r="H1712" s="16">
        <f t="shared" si="26"/>
        <v>3.8339741791675266</v>
      </c>
    </row>
    <row r="1713" spans="1:8" x14ac:dyDescent="0.25">
      <c r="A1713" s="16" t="s">
        <v>1565</v>
      </c>
      <c r="B1713" s="17">
        <v>1.184E-5</v>
      </c>
      <c r="C1713" s="17">
        <v>3.5532599999999999E-5</v>
      </c>
      <c r="D1713" s="17">
        <v>5.9554315361917691E-5</v>
      </c>
      <c r="E1713" s="17">
        <v>4.3862973341459692E-5</v>
      </c>
      <c r="F1713" s="17">
        <v>162484.32827679266</v>
      </c>
      <c r="G1713" s="17">
        <v>359146.46443161328</v>
      </c>
      <c r="H1713" s="16">
        <f t="shared" si="26"/>
        <v>2.2103452575426594</v>
      </c>
    </row>
    <row r="1714" spans="1:8" x14ac:dyDescent="0.25">
      <c r="A1714" s="28" t="s">
        <v>2671</v>
      </c>
      <c r="B1714" s="17">
        <v>1.3808100000000001E-5</v>
      </c>
      <c r="C1714" s="17">
        <v>3.8148400000000002E-5</v>
      </c>
      <c r="D1714" s="17">
        <v>1.7128004419161478E-4</v>
      </c>
      <c r="E1714" s="19">
        <v>8.408787084263792E-5</v>
      </c>
      <c r="F1714" s="17">
        <v>441185.32941524807</v>
      </c>
      <c r="G1714" s="17">
        <v>598397.89394217962</v>
      </c>
      <c r="H1714" s="16">
        <f t="shared" si="26"/>
        <v>1.3563413242577735</v>
      </c>
    </row>
    <row r="1715" spans="1:8" x14ac:dyDescent="0.25">
      <c r="A1715" s="28" t="s">
        <v>2471</v>
      </c>
      <c r="B1715" s="17">
        <v>2.8769099999999999E-5</v>
      </c>
      <c r="C1715" s="17">
        <v>9.2054900000000005E-5</v>
      </c>
      <c r="D1715" s="17">
        <v>1.7965452081399191E-4</v>
      </c>
      <c r="E1715" s="19">
        <v>8.3497220845324914E-5</v>
      </c>
      <c r="F1715" s="17">
        <v>1246219.5566386005</v>
      </c>
      <c r="G1715" s="17">
        <v>1853314.2595690002</v>
      </c>
      <c r="H1715" s="16">
        <f t="shared" si="26"/>
        <v>1.4871490739303612</v>
      </c>
    </row>
    <row r="1716" spans="1:8" x14ac:dyDescent="0.25">
      <c r="A1716" s="28" t="s">
        <v>890</v>
      </c>
      <c r="B1716" s="17">
        <v>5.8155700000000003E-5</v>
      </c>
      <c r="C1716" s="17">
        <v>1.0841E-3</v>
      </c>
      <c r="D1716" s="17">
        <v>1.0826031755746539E-4</v>
      </c>
      <c r="E1716" s="19">
        <v>2.0535860630402423E-5</v>
      </c>
      <c r="F1716" s="17">
        <v>1807215.3910663216</v>
      </c>
      <c r="G1716" s="17">
        <v>6390437.4022884192</v>
      </c>
      <c r="H1716" s="16">
        <f t="shared" si="26"/>
        <v>3.536068491823674</v>
      </c>
    </row>
    <row r="1717" spans="1:8" x14ac:dyDescent="0.25">
      <c r="A1717" s="16" t="s">
        <v>621</v>
      </c>
      <c r="B1717" s="17">
        <v>3.6269100000000001E-5</v>
      </c>
      <c r="C1717" s="17">
        <v>1.8619700000000001E-4</v>
      </c>
      <c r="D1717" s="17">
        <v>5.0066159129666663E-5</v>
      </c>
      <c r="E1717" s="17">
        <v>4.6743522093018967E-5</v>
      </c>
      <c r="F1717" s="17">
        <v>509411.19590315432</v>
      </c>
      <c r="G1717" s="17">
        <v>2441639.509382545</v>
      </c>
      <c r="H1717" s="16">
        <f t="shared" si="26"/>
        <v>4.7930621254871912</v>
      </c>
    </row>
    <row r="1718" spans="1:8" x14ac:dyDescent="0.25">
      <c r="A1718" s="16" t="s">
        <v>1795</v>
      </c>
      <c r="B1718" s="17">
        <v>8.1906900000000003E-6</v>
      </c>
      <c r="C1718" s="17">
        <v>5.2988600000000003E-5</v>
      </c>
      <c r="D1718" s="17">
        <v>6.6821435943932296E-5</v>
      </c>
      <c r="E1718" s="17">
        <v>2.0371326756395747E-5</v>
      </c>
      <c r="F1718" s="17">
        <v>147485.1762460827</v>
      </c>
      <c r="G1718" s="17">
        <v>290879.98456557433</v>
      </c>
      <c r="H1718" s="16">
        <f t="shared" si="26"/>
        <v>1.9722659047458018</v>
      </c>
    </row>
    <row r="1719" spans="1:8" x14ac:dyDescent="0.25">
      <c r="A1719" s="16" t="s">
        <v>1235</v>
      </c>
      <c r="B1719" s="17">
        <v>1.5800699999999999E-5</v>
      </c>
      <c r="C1719" s="17">
        <v>4.4855699999999998E-5</v>
      </c>
      <c r="D1719" s="17">
        <v>4.114419925611501E-5</v>
      </c>
      <c r="E1719" s="17">
        <v>3.9138216448720238E-5</v>
      </c>
      <c r="F1719" s="17">
        <v>253817.52060547014</v>
      </c>
      <c r="G1719" s="17">
        <v>685417.71475173498</v>
      </c>
      <c r="H1719" s="16">
        <f t="shared" si="26"/>
        <v>2.7004349940725221</v>
      </c>
    </row>
    <row r="1720" spans="1:8" x14ac:dyDescent="0.25">
      <c r="A1720" s="16" t="s">
        <v>2905</v>
      </c>
      <c r="B1720" s="17">
        <v>9.8191599999999997E-6</v>
      </c>
      <c r="C1720" s="17">
        <v>2.7194399999999998E-5</v>
      </c>
      <c r="D1720" s="17">
        <v>9.8220627301393926E-5</v>
      </c>
      <c r="E1720" s="17">
        <v>4.3941658844829969E-5</v>
      </c>
      <c r="F1720" s="17">
        <v>336109.32921975962</v>
      </c>
      <c r="G1720" s="17">
        <v>416446.72981984593</v>
      </c>
      <c r="H1720" s="16">
        <f t="shared" si="26"/>
        <v>1.2390216325937178</v>
      </c>
    </row>
    <row r="1721" spans="1:8" x14ac:dyDescent="0.25">
      <c r="A1721" s="16" t="s">
        <v>3422</v>
      </c>
      <c r="B1721" s="17">
        <v>5.4759999999999997E-6</v>
      </c>
      <c r="C1721" s="17">
        <v>1.00978E-5</v>
      </c>
      <c r="D1721" s="17">
        <v>3.1728868456381063E-4</v>
      </c>
      <c r="E1721" s="17">
        <v>1.6734373352590939E-4</v>
      </c>
      <c r="F1721" s="17">
        <v>462043.22453046544</v>
      </c>
      <c r="G1721" s="17">
        <v>449366.61206670932</v>
      </c>
      <c r="H1721" s="16">
        <f t="shared" si="26"/>
        <v>0.97256401178344676</v>
      </c>
    </row>
    <row r="1722" spans="1:8" x14ac:dyDescent="0.25">
      <c r="A1722" s="16" t="s">
        <v>3176</v>
      </c>
      <c r="B1722" s="17">
        <v>8.4429500000000002E-6</v>
      </c>
      <c r="C1722" s="17">
        <v>2.1620700000000001E-5</v>
      </c>
      <c r="D1722" s="17">
        <v>1.4945635800890688E-4</v>
      </c>
      <c r="E1722" s="17">
        <v>6.4685985658307667E-5</v>
      </c>
      <c r="F1722" s="17">
        <v>380719.15853880311</v>
      </c>
      <c r="G1722" s="17">
        <v>421964.65080777055</v>
      </c>
      <c r="H1722" s="16">
        <f t="shared" si="26"/>
        <v>1.1083357413040817</v>
      </c>
    </row>
    <row r="1723" spans="1:8" x14ac:dyDescent="0.25">
      <c r="A1723" s="16" t="s">
        <v>2</v>
      </c>
      <c r="B1723" s="17">
        <v>1.19296E-5</v>
      </c>
      <c r="C1723" s="17">
        <v>1.84564E-3</v>
      </c>
      <c r="D1723" s="17">
        <v>5.2766395678498039E-5</v>
      </c>
      <c r="E1723" s="17">
        <v>3.5341500697179016E-5</v>
      </c>
      <c r="F1723" s="17">
        <v>293589.04822381045</v>
      </c>
      <c r="G1723" s="17">
        <v>30422053.103923786</v>
      </c>
      <c r="H1723" s="16">
        <f t="shared" si="26"/>
        <v>103.62121233055082</v>
      </c>
    </row>
    <row r="1724" spans="1:8" x14ac:dyDescent="0.25">
      <c r="A1724" s="16" t="s">
        <v>2965</v>
      </c>
      <c r="B1724" s="17">
        <v>8.2167700000000003E-6</v>
      </c>
      <c r="C1724" s="17">
        <v>2.1665799999999998E-5</v>
      </c>
      <c r="D1724" s="17">
        <v>2.353654980127203E-4</v>
      </c>
      <c r="E1724" s="17">
        <v>1.0803325264697219E-4</v>
      </c>
      <c r="F1724" s="17">
        <v>609180.85854586819</v>
      </c>
      <c r="G1724" s="17">
        <v>737283.47399839386</v>
      </c>
      <c r="H1724" s="16">
        <f t="shared" si="26"/>
        <v>1.2102866721031094</v>
      </c>
    </row>
    <row r="1725" spans="1:8" x14ac:dyDescent="0.25">
      <c r="A1725" s="16" t="s">
        <v>2050</v>
      </c>
      <c r="B1725" s="17">
        <v>9.96657E-6</v>
      </c>
      <c r="C1725" s="17">
        <v>2.4505899999999999E-5</v>
      </c>
      <c r="D1725" s="17">
        <v>1.2946963745919793E-4</v>
      </c>
      <c r="E1725" s="17">
        <v>9.3084194513287386E-5</v>
      </c>
      <c r="F1725" s="17">
        <v>542397.87276944972</v>
      </c>
      <c r="G1725" s="17">
        <v>958850.56024403218</v>
      </c>
      <c r="H1725" s="16">
        <f t="shared" si="26"/>
        <v>1.7677992639392206</v>
      </c>
    </row>
    <row r="1726" spans="1:8" x14ac:dyDescent="0.25">
      <c r="A1726" s="16" t="s">
        <v>740</v>
      </c>
      <c r="B1726" s="17">
        <v>3.8714300000000003E-5</v>
      </c>
      <c r="C1726" s="17">
        <v>6.5037600000000004E-4</v>
      </c>
      <c r="D1726" s="17">
        <v>2.1678289755117759E-5</v>
      </c>
      <c r="E1726" s="17">
        <v>5.3448311876455981E-6</v>
      </c>
      <c r="F1726" s="17">
        <v>281335.03010834113</v>
      </c>
      <c r="G1726" s="17">
        <v>1165268.1679362494</v>
      </c>
      <c r="H1726" s="16">
        <f t="shared" si="26"/>
        <v>4.1419234834976244</v>
      </c>
    </row>
    <row r="1727" spans="1:8" x14ac:dyDescent="0.25">
      <c r="A1727" s="28" t="s">
        <v>3774</v>
      </c>
      <c r="B1727" s="17">
        <v>4.5775200000000002E-4</v>
      </c>
      <c r="C1727" s="17">
        <v>5.5970899999999999E-3</v>
      </c>
      <c r="D1727" s="17">
        <v>5.6969225888442638E-6</v>
      </c>
      <c r="E1727" s="19">
        <v>2.647753747803459E-7</v>
      </c>
      <c r="F1727" s="17">
        <v>1341377.6062749084</v>
      </c>
      <c r="G1727" s="17">
        <v>762290.24960920413</v>
      </c>
      <c r="H1727" s="16">
        <f t="shared" si="26"/>
        <v>0.56828908283785429</v>
      </c>
    </row>
    <row r="1728" spans="1:8" x14ac:dyDescent="0.25">
      <c r="A1728" s="28" t="s">
        <v>2341</v>
      </c>
      <c r="B1728" s="17">
        <v>1.7450999999999999E-5</v>
      </c>
      <c r="C1728" s="17">
        <v>8.0547899999999995E-5</v>
      </c>
      <c r="D1728" s="17">
        <v>8.6356323458872911E-5</v>
      </c>
      <c r="E1728" s="19">
        <v>2.9208412143992564E-5</v>
      </c>
      <c r="F1728" s="17">
        <v>396964.17162652151</v>
      </c>
      <c r="G1728" s="17">
        <v>619725.00305307738</v>
      </c>
      <c r="H1728" s="16">
        <f t="shared" si="26"/>
        <v>1.5611610501618203</v>
      </c>
    </row>
    <row r="1729" spans="1:8" x14ac:dyDescent="0.25">
      <c r="A1729" s="28" t="s">
        <v>3085</v>
      </c>
      <c r="B1729" s="17">
        <v>1.74806E-5</v>
      </c>
      <c r="C1729" s="17">
        <v>7.8423600000000006E-5</v>
      </c>
      <c r="D1729" s="17">
        <v>1.0605296746551348E-4</v>
      </c>
      <c r="E1729" s="19">
        <v>2.728198638180795E-5</v>
      </c>
      <c r="F1729" s="17">
        <v>485283.56589837337</v>
      </c>
      <c r="G1729" s="17">
        <v>560065.97117124265</v>
      </c>
      <c r="H1729" s="16">
        <f t="shared" si="26"/>
        <v>1.1541004281371645</v>
      </c>
    </row>
    <row r="1730" spans="1:8" x14ac:dyDescent="0.25">
      <c r="A1730" s="28" t="s">
        <v>3058</v>
      </c>
      <c r="B1730" s="17">
        <v>5.4208200000000004E-6</v>
      </c>
      <c r="C1730" s="17">
        <v>1.3705200000000001E-5</v>
      </c>
      <c r="D1730" s="17">
        <v>2.9591419279605282E-4</v>
      </c>
      <c r="E1730" s="19">
        <v>1.365566778509634E-4</v>
      </c>
      <c r="F1730" s="17">
        <v>667358.2525981717</v>
      </c>
      <c r="G1730" s="17">
        <v>778621.82596699463</v>
      </c>
      <c r="H1730" s="16">
        <f t="shared" si="26"/>
        <v>1.1667224057478116</v>
      </c>
    </row>
    <row r="1731" spans="1:8" x14ac:dyDescent="0.25">
      <c r="A1731" s="16" t="s">
        <v>2280</v>
      </c>
      <c r="B1731" s="17">
        <v>4.7699800000000004E-6</v>
      </c>
      <c r="C1731" s="17">
        <v>1.05491E-5</v>
      </c>
      <c r="D1731" s="17">
        <v>1.3682703856742078E-4</v>
      </c>
      <c r="E1731" s="17">
        <v>9.9195730939094626E-5</v>
      </c>
      <c r="F1731" s="17">
        <v>263663.45758230356</v>
      </c>
      <c r="G1731" s="17">
        <v>422736.59858740919</v>
      </c>
      <c r="H1731" s="16">
        <f t="shared" ref="H1731:H1794" si="27">G1731/F1731</f>
        <v>1.6033188765092725</v>
      </c>
    </row>
    <row r="1732" spans="1:8" x14ac:dyDescent="0.25">
      <c r="A1732" s="16" t="s">
        <v>1852</v>
      </c>
      <c r="B1732" s="17">
        <v>4.6806200000000003E-6</v>
      </c>
      <c r="C1732" s="17">
        <v>1.0772699999999999E-5</v>
      </c>
      <c r="D1732" s="17">
        <v>2.2066435064412409E-4</v>
      </c>
      <c r="E1732" s="17">
        <v>1.8367743860639137E-4</v>
      </c>
      <c r="F1732" s="17">
        <v>401174.89847493824</v>
      </c>
      <c r="G1732" s="17">
        <v>768561.40398853098</v>
      </c>
      <c r="H1732" s="16">
        <f t="shared" si="27"/>
        <v>1.9157764030357041</v>
      </c>
    </row>
    <row r="1733" spans="1:8" x14ac:dyDescent="0.25">
      <c r="A1733" s="28" t="s">
        <v>661</v>
      </c>
      <c r="B1733" s="17">
        <v>6.8103999999999997E-5</v>
      </c>
      <c r="C1733" s="17">
        <v>2.7728799999999999E-4</v>
      </c>
      <c r="D1733" s="17">
        <v>6.020378461912452E-5</v>
      </c>
      <c r="E1733" s="19">
        <v>6.8077223141348219E-5</v>
      </c>
      <c r="F1733" s="17">
        <v>1583272.7787364323</v>
      </c>
      <c r="G1733" s="17">
        <v>7289407.6662672106</v>
      </c>
      <c r="H1733" s="16">
        <f t="shared" si="27"/>
        <v>4.6040125012979081</v>
      </c>
    </row>
    <row r="1734" spans="1:8" x14ac:dyDescent="0.25">
      <c r="A1734" s="28" t="s">
        <v>2107</v>
      </c>
      <c r="B1734" s="17">
        <v>2.99101E-5</v>
      </c>
      <c r="C1734" s="17">
        <v>1.0049599999999999E-4</v>
      </c>
      <c r="D1734" s="17">
        <v>8.7834176936645578E-5</v>
      </c>
      <c r="E1734" s="19">
        <v>4.4905835300531256E-5</v>
      </c>
      <c r="F1734" s="17">
        <v>1131768.4354150998</v>
      </c>
      <c r="G1734" s="17">
        <v>1944140.8766171066</v>
      </c>
      <c r="H1734" s="16">
        <f t="shared" si="27"/>
        <v>1.7177903321751964</v>
      </c>
    </row>
    <row r="1735" spans="1:8" x14ac:dyDescent="0.25">
      <c r="A1735" s="16" t="s">
        <v>798</v>
      </c>
      <c r="B1735" s="17">
        <v>6.6009200000000003E-6</v>
      </c>
      <c r="C1735" s="17">
        <v>1.5761899999999999E-5</v>
      </c>
      <c r="D1735" s="17">
        <v>6.9555587794245942E-5</v>
      </c>
      <c r="E1735" s="17">
        <v>1.1179667776437423E-4</v>
      </c>
      <c r="F1735" s="17">
        <v>240743.37951517341</v>
      </c>
      <c r="G1735" s="17">
        <v>923964.58252074651</v>
      </c>
      <c r="H1735" s="16">
        <f t="shared" si="27"/>
        <v>3.837964659221341</v>
      </c>
    </row>
    <row r="1736" spans="1:8" x14ac:dyDescent="0.25">
      <c r="A1736" s="16" t="s">
        <v>1046</v>
      </c>
      <c r="B1736" s="17">
        <v>2.6896699999999999E-5</v>
      </c>
      <c r="C1736" s="17">
        <v>1.3563400000000001E-4</v>
      </c>
      <c r="D1736" s="17">
        <v>1.0566618796857534E-4</v>
      </c>
      <c r="E1736" s="17">
        <v>6.5123073043620367E-5</v>
      </c>
      <c r="F1736" s="17">
        <v>871288.53991226666</v>
      </c>
      <c r="G1736" s="17">
        <v>2707886.2593919807</v>
      </c>
      <c r="H1736" s="16">
        <f t="shared" si="27"/>
        <v>3.1079098775529035</v>
      </c>
    </row>
    <row r="1737" spans="1:8" x14ac:dyDescent="0.25">
      <c r="A1737" s="28" t="s">
        <v>1140</v>
      </c>
      <c r="B1737" s="17">
        <v>2.74439E-5</v>
      </c>
      <c r="C1737" s="17">
        <v>1.36363E-4</v>
      </c>
      <c r="D1737" s="17">
        <v>1.2418508360186107E-4</v>
      </c>
      <c r="E1737" s="19">
        <v>7.2628784247133607E-5</v>
      </c>
      <c r="F1737" s="17">
        <v>1048099.6231662971</v>
      </c>
      <c r="G1737" s="17">
        <v>3045738.5784669006</v>
      </c>
      <c r="H1737" s="16">
        <f t="shared" si="27"/>
        <v>2.905962859967222</v>
      </c>
    </row>
    <row r="1738" spans="1:8" x14ac:dyDescent="0.25">
      <c r="A1738" s="16" t="s">
        <v>1217</v>
      </c>
      <c r="B1738" s="17">
        <v>2.7342899999999999E-5</v>
      </c>
      <c r="C1738" s="17">
        <v>1.32738E-4</v>
      </c>
      <c r="D1738" s="17">
        <v>1.3325625176103495E-4</v>
      </c>
      <c r="E1738" s="17">
        <v>7.5148557654593367E-5</v>
      </c>
      <c r="F1738" s="17">
        <v>1116569.1205354461</v>
      </c>
      <c r="G1738" s="17">
        <v>3056816.4710171255</v>
      </c>
      <c r="H1738" s="16">
        <f t="shared" si="27"/>
        <v>2.7376867359104842</v>
      </c>
    </row>
    <row r="1739" spans="1:8" x14ac:dyDescent="0.25">
      <c r="A1739" s="16" t="s">
        <v>1038</v>
      </c>
      <c r="B1739" s="17">
        <v>2.7172300000000001E-5</v>
      </c>
      <c r="C1739" s="17">
        <v>1.3593700000000001E-4</v>
      </c>
      <c r="D1739" s="17">
        <v>1.464005281922251E-4</v>
      </c>
      <c r="E1739" s="17">
        <v>9.139940925643569E-5</v>
      </c>
      <c r="F1739" s="17">
        <v>1219777.518257865</v>
      </c>
      <c r="G1739" s="17">
        <v>3809716.4236180368</v>
      </c>
      <c r="H1739" s="16">
        <f t="shared" si="27"/>
        <v>3.1232879493132701</v>
      </c>
    </row>
    <row r="1740" spans="1:8" x14ac:dyDescent="0.25">
      <c r="A1740" s="28" t="s">
        <v>1478</v>
      </c>
      <c r="B1740" s="17">
        <v>2.7725400000000001E-5</v>
      </c>
      <c r="C1740" s="17">
        <v>1.3788599999999999E-4</v>
      </c>
      <c r="D1740" s="17">
        <v>1.2912836076495976E-4</v>
      </c>
      <c r="E1740" s="19">
        <v>6.0226060332600782E-5</v>
      </c>
      <c r="F1740" s="17">
        <v>1102484.9619513003</v>
      </c>
      <c r="G1740" s="17">
        <v>2557277.4200199051</v>
      </c>
      <c r="H1740" s="16">
        <f t="shared" si="27"/>
        <v>2.3195576432115241</v>
      </c>
    </row>
    <row r="1741" spans="1:8" x14ac:dyDescent="0.25">
      <c r="A1741" s="16" t="s">
        <v>3777</v>
      </c>
      <c r="B1741" s="17">
        <v>1.90708E-5</v>
      </c>
      <c r="C1741" s="17">
        <v>3.1162799999999999E-4</v>
      </c>
      <c r="D1741" s="17">
        <v>2.664540421092808E-4</v>
      </c>
      <c r="E1741" s="17">
        <v>8.8036765468446057E-6</v>
      </c>
      <c r="F1741" s="17">
        <v>1967818.3031236553</v>
      </c>
      <c r="G1741" s="17">
        <v>1062415.3125633593</v>
      </c>
      <c r="H1741" s="16">
        <f t="shared" si="27"/>
        <v>0.53989502530640832</v>
      </c>
    </row>
    <row r="1742" spans="1:8" x14ac:dyDescent="0.25">
      <c r="A1742" s="16" t="s">
        <v>657</v>
      </c>
      <c r="B1742" s="17">
        <v>2.33334E-4</v>
      </c>
      <c r="C1742" s="17">
        <v>1.2500499999999999E-3</v>
      </c>
      <c r="D1742" s="17">
        <v>5.4180905900538808E-5</v>
      </c>
      <c r="E1742" s="17">
        <v>4.6696320108526933E-5</v>
      </c>
      <c r="F1742" s="17">
        <v>4750547.2846623035</v>
      </c>
      <c r="G1742" s="17">
        <v>21934583.829342909</v>
      </c>
      <c r="H1742" s="16">
        <f t="shared" si="27"/>
        <v>4.6172751295753383</v>
      </c>
    </row>
    <row r="1743" spans="1:8" x14ac:dyDescent="0.25">
      <c r="A1743" s="16" t="s">
        <v>3470</v>
      </c>
      <c r="B1743" s="17">
        <v>8.8323699999999999E-6</v>
      </c>
      <c r="C1743" s="17">
        <v>2.1138800000000002E-5</v>
      </c>
      <c r="D1743" s="17">
        <v>2.6208977011449417E-4</v>
      </c>
      <c r="E1743" s="17">
        <v>1.0343163445573629E-4</v>
      </c>
      <c r="F1743" s="17">
        <v>322249.38104820967</v>
      </c>
      <c r="G1743" s="17">
        <v>304367.64595863677</v>
      </c>
      <c r="H1743" s="16">
        <f t="shared" si="27"/>
        <v>0.94450963712821612</v>
      </c>
    </row>
    <row r="1744" spans="1:8" x14ac:dyDescent="0.25">
      <c r="A1744" s="28" t="s">
        <v>583</v>
      </c>
      <c r="B1744" s="17">
        <v>7.6247699999999998E-5</v>
      </c>
      <c r="C1744" s="17">
        <v>5.0786799999999997E-4</v>
      </c>
      <c r="D1744" s="17">
        <v>6.7374529458433451E-6</v>
      </c>
      <c r="E1744" s="19">
        <v>5.1017411667872301E-6</v>
      </c>
      <c r="F1744" s="17">
        <v>185298.08746854946</v>
      </c>
      <c r="G1744" s="17">
        <v>934582.65054813528</v>
      </c>
      <c r="H1744" s="16">
        <f t="shared" si="27"/>
        <v>5.0436713261099442</v>
      </c>
    </row>
    <row r="1745" spans="1:8" x14ac:dyDescent="0.25">
      <c r="A1745" s="16" t="s">
        <v>1411</v>
      </c>
      <c r="B1745" s="17">
        <v>5.0636600000000002E-5</v>
      </c>
      <c r="C1745" s="17">
        <v>1.92012E-4</v>
      </c>
      <c r="D1745" s="17">
        <v>3.3905878613066018E-5</v>
      </c>
      <c r="E1745" s="17">
        <v>2.1586120264506392E-5</v>
      </c>
      <c r="F1745" s="17">
        <v>718222.34135756537</v>
      </c>
      <c r="G1745" s="17">
        <v>1733893.1620581162</v>
      </c>
      <c r="H1745" s="16">
        <f t="shared" si="27"/>
        <v>2.4141454006857486</v>
      </c>
    </row>
    <row r="1746" spans="1:8" x14ac:dyDescent="0.25">
      <c r="A1746" s="16" t="s">
        <v>133</v>
      </c>
      <c r="B1746" s="17">
        <v>3.4667099999999999E-5</v>
      </c>
      <c r="C1746" s="17">
        <v>5.5063699999999998E-4</v>
      </c>
      <c r="D1746" s="17">
        <v>4.0524731847623609E-6</v>
      </c>
      <c r="E1746" s="17">
        <v>4.6124199102596373E-6</v>
      </c>
      <c r="F1746" s="17">
        <v>54318.473752797458</v>
      </c>
      <c r="G1746" s="17">
        <v>981983.34992245922</v>
      </c>
      <c r="H1746" s="16">
        <f t="shared" si="27"/>
        <v>18.078257397132518</v>
      </c>
    </row>
    <row r="1747" spans="1:8" x14ac:dyDescent="0.25">
      <c r="A1747" s="28" t="s">
        <v>571</v>
      </c>
      <c r="B1747" s="17">
        <v>5.3626199999999998E-6</v>
      </c>
      <c r="C1747" s="17">
        <v>2.3178300000000001E-5</v>
      </c>
      <c r="D1747" s="17">
        <v>6.6098718170347291E-5</v>
      </c>
      <c r="E1747" s="19">
        <v>7.7809156491121846E-5</v>
      </c>
      <c r="F1747" s="17">
        <v>144861.58828898284</v>
      </c>
      <c r="G1747" s="17">
        <v>737047.48488333041</v>
      </c>
      <c r="H1747" s="16">
        <f t="shared" si="27"/>
        <v>5.0879428673182998</v>
      </c>
    </row>
    <row r="1748" spans="1:8" x14ac:dyDescent="0.25">
      <c r="A1748" s="16" t="s">
        <v>570</v>
      </c>
      <c r="B1748" s="17">
        <v>5.6087600000000002E-6</v>
      </c>
      <c r="C1748" s="17">
        <v>2.4185400000000001E-5</v>
      </c>
      <c r="D1748" s="17">
        <v>7.1181739655340457E-5</v>
      </c>
      <c r="E1748" s="17">
        <v>8.4025051591847205E-5</v>
      </c>
      <c r="F1748" s="17">
        <v>163266.79373261341</v>
      </c>
      <c r="G1748" s="17">
        <v>831044.86769384134</v>
      </c>
      <c r="H1748" s="16">
        <f t="shared" si="27"/>
        <v>5.0901034355759247</v>
      </c>
    </row>
    <row r="1749" spans="1:8" x14ac:dyDescent="0.25">
      <c r="A1749" s="16" t="s">
        <v>2302</v>
      </c>
      <c r="B1749" s="17">
        <v>1.19827E-5</v>
      </c>
      <c r="C1749" s="17">
        <v>4.0579199999999999E-5</v>
      </c>
      <c r="D1749" s="17">
        <v>2.1575855637618607E-4</v>
      </c>
      <c r="E1749" s="17">
        <v>1.0128619866751216E-4</v>
      </c>
      <c r="F1749" s="17">
        <v>1012989.3775886416</v>
      </c>
      <c r="G1749" s="17">
        <v>1610408.0403919814</v>
      </c>
      <c r="H1749" s="16">
        <f t="shared" si="27"/>
        <v>1.5897580725135123</v>
      </c>
    </row>
    <row r="1750" spans="1:8" x14ac:dyDescent="0.25">
      <c r="A1750" s="28" t="s">
        <v>3468</v>
      </c>
      <c r="B1750" s="17">
        <v>5.5459800000000002E-6</v>
      </c>
      <c r="C1750" s="17">
        <v>1.0705399999999999E-5</v>
      </c>
      <c r="D1750" s="17">
        <v>4.1763218702665114E-4</v>
      </c>
      <c r="E1750" s="19">
        <v>2.0439764952733682E-4</v>
      </c>
      <c r="F1750" s="17">
        <v>414529.76267602417</v>
      </c>
      <c r="G1750" s="17">
        <v>391617.64600889542</v>
      </c>
      <c r="H1750" s="16">
        <f t="shared" si="27"/>
        <v>0.94472745088502674</v>
      </c>
    </row>
    <row r="1751" spans="1:8" x14ac:dyDescent="0.25">
      <c r="A1751" s="28" t="s">
        <v>1685</v>
      </c>
      <c r="B1751" s="17">
        <v>1.6692199999999999E-5</v>
      </c>
      <c r="C1751" s="17">
        <v>5.1406999999999998E-5</v>
      </c>
      <c r="D1751" s="17">
        <v>5.2491061647724932E-5</v>
      </c>
      <c r="E1751" s="19">
        <v>3.5484828873827668E-5</v>
      </c>
      <c r="F1751" s="17">
        <v>241251.99882110313</v>
      </c>
      <c r="G1751" s="17">
        <v>502269.67651674699</v>
      </c>
      <c r="H1751" s="16">
        <f t="shared" si="27"/>
        <v>2.0819295963189002</v>
      </c>
    </row>
    <row r="1752" spans="1:8" x14ac:dyDescent="0.25">
      <c r="A1752" s="28" t="s">
        <v>3451</v>
      </c>
      <c r="B1752" s="17">
        <v>1.4660399999999999E-5</v>
      </c>
      <c r="C1752" s="17">
        <v>4.2713300000000003E-5</v>
      </c>
      <c r="D1752" s="17">
        <v>1.0678497441971072E-4</v>
      </c>
      <c r="E1752" s="19">
        <v>3.4974731304391319E-5</v>
      </c>
      <c r="F1752" s="17">
        <v>416211.61793396511</v>
      </c>
      <c r="G1752" s="17">
        <v>397169.36593076529</v>
      </c>
      <c r="H1752" s="16">
        <f t="shared" si="27"/>
        <v>0.95424862934455368</v>
      </c>
    </row>
    <row r="1753" spans="1:8" x14ac:dyDescent="0.25">
      <c r="A1753" s="16" t="s">
        <v>1766</v>
      </c>
      <c r="B1753" s="17">
        <v>1.2807600000000001E-5</v>
      </c>
      <c r="C1753" s="17">
        <v>6.5745200000000002E-5</v>
      </c>
      <c r="D1753" s="17">
        <v>2.0418419431734598E-4</v>
      </c>
      <c r="E1753" s="17">
        <v>7.9806180818615561E-5</v>
      </c>
      <c r="F1753" s="17">
        <v>415650.09473046637</v>
      </c>
      <c r="G1753" s="17">
        <v>833947.26028546575</v>
      </c>
      <c r="H1753" s="16">
        <f t="shared" si="27"/>
        <v>2.006368507689742</v>
      </c>
    </row>
    <row r="1754" spans="1:8" x14ac:dyDescent="0.25">
      <c r="A1754" s="28" t="s">
        <v>3493</v>
      </c>
      <c r="B1754" s="17">
        <v>3.2752300000000001E-5</v>
      </c>
      <c r="C1754" s="17">
        <v>1.01446E-4</v>
      </c>
      <c r="D1754" s="17">
        <v>7.8128521119351293E-5</v>
      </c>
      <c r="E1754" s="19">
        <v>2.3352645806128476E-5</v>
      </c>
      <c r="F1754" s="17">
        <v>941079.49345275608</v>
      </c>
      <c r="G1754" s="17">
        <v>871256.28281510924</v>
      </c>
      <c r="H1754" s="16">
        <f t="shared" si="27"/>
        <v>0.92580519379774151</v>
      </c>
    </row>
    <row r="1755" spans="1:8" x14ac:dyDescent="0.25">
      <c r="A1755" s="16" t="s">
        <v>3079</v>
      </c>
      <c r="B1755" s="17">
        <v>4.0319399999999999E-5</v>
      </c>
      <c r="C1755" s="17">
        <v>1.45408E-4</v>
      </c>
      <c r="D1755" s="17">
        <v>5.0362687974405739E-5</v>
      </c>
      <c r="E1755" s="17">
        <v>1.6149813089177439E-5</v>
      </c>
      <c r="F1755" s="17">
        <v>771461.71984664246</v>
      </c>
      <c r="G1755" s="17">
        <v>892169.18823327532</v>
      </c>
      <c r="H1755" s="16">
        <f t="shared" si="27"/>
        <v>1.1564659208374306</v>
      </c>
    </row>
    <row r="1756" spans="1:8" x14ac:dyDescent="0.25">
      <c r="A1756" s="16" t="s">
        <v>1505</v>
      </c>
      <c r="B1756" s="17">
        <v>3.0633100000000003E-5</v>
      </c>
      <c r="C1756" s="17">
        <v>1.74098E-4</v>
      </c>
      <c r="D1756" s="17">
        <v>2.4055905576581627E-5</v>
      </c>
      <c r="E1756" s="17">
        <v>9.6728781820979009E-6</v>
      </c>
      <c r="F1756" s="17">
        <v>302008.59602425527</v>
      </c>
      <c r="G1756" s="17">
        <v>690170.10830770899</v>
      </c>
      <c r="H1756" s="16">
        <f t="shared" si="27"/>
        <v>2.2852664374237852</v>
      </c>
    </row>
    <row r="1757" spans="1:8" x14ac:dyDescent="0.25">
      <c r="A1757" s="16" t="s">
        <v>2957</v>
      </c>
      <c r="B1757" s="17">
        <v>3.1701600000000002E-5</v>
      </c>
      <c r="C1757" s="17">
        <v>8.6212900000000003E-5</v>
      </c>
      <c r="D1757" s="17">
        <v>7.8769387105420219E-5</v>
      </c>
      <c r="E1757" s="17">
        <v>3.5119293804242911E-5</v>
      </c>
      <c r="F1757" s="17">
        <v>886983.21879362373</v>
      </c>
      <c r="G1757" s="17">
        <v>1075461.2908967331</v>
      </c>
      <c r="H1757" s="16">
        <f t="shared" si="27"/>
        <v>1.2124933912046907</v>
      </c>
    </row>
    <row r="1758" spans="1:8" x14ac:dyDescent="0.25">
      <c r="A1758" s="16" t="s">
        <v>3575</v>
      </c>
      <c r="B1758" s="17">
        <v>2.9184999999999999E-5</v>
      </c>
      <c r="C1758" s="17">
        <v>8.0688599999999999E-5</v>
      </c>
      <c r="D1758" s="17">
        <v>9.275122944950873E-5</v>
      </c>
      <c r="E1758" s="17">
        <v>2.9001890177884912E-5</v>
      </c>
      <c r="F1758" s="17">
        <v>961773.87005238154</v>
      </c>
      <c r="G1758" s="17">
        <v>831442.2412572871</v>
      </c>
      <c r="H1758" s="16">
        <f t="shared" si="27"/>
        <v>0.86448828268957223</v>
      </c>
    </row>
    <row r="1759" spans="1:8" x14ac:dyDescent="0.25">
      <c r="A1759" s="16" t="s">
        <v>2290</v>
      </c>
      <c r="B1759" s="17">
        <v>2.9910899999999999E-5</v>
      </c>
      <c r="C1759" s="17">
        <v>8.2160699999999994E-5</v>
      </c>
      <c r="D1759" s="17">
        <v>6.7831962598391426E-5</v>
      </c>
      <c r="E1759" s="17">
        <v>3.9428173622236904E-5</v>
      </c>
      <c r="F1759" s="17">
        <v>714731.98901428829</v>
      </c>
      <c r="G1759" s="17">
        <v>1141169.4782543799</v>
      </c>
      <c r="H1759" s="16">
        <f t="shared" si="27"/>
        <v>1.5966397136193755</v>
      </c>
    </row>
    <row r="1760" spans="1:8" x14ac:dyDescent="0.25">
      <c r="A1760" s="16" t="s">
        <v>2165</v>
      </c>
      <c r="B1760" s="17">
        <v>1.88896E-5</v>
      </c>
      <c r="C1760" s="17">
        <v>6.8111499999999993E-5</v>
      </c>
      <c r="D1760" s="17">
        <v>1.7489911151674178E-4</v>
      </c>
      <c r="E1760" s="17">
        <v>8.1460462395197485E-5</v>
      </c>
      <c r="F1760" s="17">
        <v>724936.68574317661</v>
      </c>
      <c r="G1760" s="17">
        <v>1217466.5249427424</v>
      </c>
      <c r="H1760" s="16">
        <f t="shared" si="27"/>
        <v>1.6794108352988697</v>
      </c>
    </row>
    <row r="1761" spans="1:8" x14ac:dyDescent="0.25">
      <c r="A1761" s="16" t="s">
        <v>542</v>
      </c>
      <c r="B1761" s="17">
        <v>1.0266500000000001E-5</v>
      </c>
      <c r="C1761" s="17">
        <v>9.3145599999999999E-4</v>
      </c>
      <c r="D1761" s="17">
        <v>3.3995832486879192E-5</v>
      </c>
      <c r="E1761" s="17">
        <v>1.9805040769826839E-6</v>
      </c>
      <c r="F1761" s="17">
        <v>141722.45282522283</v>
      </c>
      <c r="G1761" s="17">
        <v>749080.77891097881</v>
      </c>
      <c r="H1761" s="16">
        <f t="shared" si="27"/>
        <v>5.285547660078759</v>
      </c>
    </row>
    <row r="1762" spans="1:8" x14ac:dyDescent="0.25">
      <c r="A1762" s="28" t="s">
        <v>456</v>
      </c>
      <c r="B1762" s="17">
        <v>5.9677200000000002E-6</v>
      </c>
      <c r="C1762" s="17">
        <v>9.6952800000000005E-5</v>
      </c>
      <c r="D1762" s="17">
        <v>5.4507469303216804E-5</v>
      </c>
      <c r="E1762" s="19">
        <v>2.0517186962329645E-5</v>
      </c>
      <c r="F1762" s="17">
        <v>118851.55907368129</v>
      </c>
      <c r="G1762" s="17">
        <v>726806.1574800387</v>
      </c>
      <c r="H1762" s="16">
        <f t="shared" si="27"/>
        <v>6.1152429395516785</v>
      </c>
    </row>
    <row r="1763" spans="1:8" x14ac:dyDescent="0.25">
      <c r="A1763" s="16" t="s">
        <v>3219</v>
      </c>
      <c r="B1763" s="17">
        <v>6.59824E-6</v>
      </c>
      <c r="C1763" s="17">
        <v>1.6750200000000001E-5</v>
      </c>
      <c r="D1763" s="17">
        <v>2.1048510308662555E-4</v>
      </c>
      <c r="E1763" s="17">
        <v>9.0053931509263279E-5</v>
      </c>
      <c r="F1763" s="17">
        <v>450756.20891205128</v>
      </c>
      <c r="G1763" s="17">
        <v>489570.13801630493</v>
      </c>
      <c r="H1763" s="16">
        <f t="shared" si="27"/>
        <v>1.0861084735758499</v>
      </c>
    </row>
    <row r="1764" spans="1:8" x14ac:dyDescent="0.25">
      <c r="A1764" s="16" t="s">
        <v>3458</v>
      </c>
      <c r="B1764" s="17">
        <v>6.25927E-6</v>
      </c>
      <c r="C1764" s="17">
        <v>1.5548899999999999E-5</v>
      </c>
      <c r="D1764" s="17">
        <v>2.412182247898805E-4</v>
      </c>
      <c r="E1764" s="17">
        <v>9.2237887560666244E-5</v>
      </c>
      <c r="F1764" s="17">
        <v>486899.56607278949</v>
      </c>
      <c r="G1764" s="17">
        <v>462503.05252262321</v>
      </c>
      <c r="H1764" s="16">
        <f t="shared" si="27"/>
        <v>0.94989415631042251</v>
      </c>
    </row>
    <row r="1765" spans="1:8" x14ac:dyDescent="0.25">
      <c r="A1765" s="28" t="s">
        <v>1546</v>
      </c>
      <c r="B1765" s="17">
        <v>2.1183699999999998E-5</v>
      </c>
      <c r="C1765" s="17">
        <v>5.8183300000000002E-5</v>
      </c>
      <c r="D1765" s="17">
        <v>1.0963090270462216E-4</v>
      </c>
      <c r="E1765" s="19">
        <v>8.9407874826286411E-5</v>
      </c>
      <c r="F1765" s="17">
        <v>655858.2301299565</v>
      </c>
      <c r="G1765" s="17">
        <v>1469092.9915488765</v>
      </c>
      <c r="H1765" s="16">
        <f t="shared" si="27"/>
        <v>2.2399551062396208</v>
      </c>
    </row>
    <row r="1766" spans="1:8" x14ac:dyDescent="0.25">
      <c r="A1766" s="28" t="s">
        <v>2703</v>
      </c>
      <c r="B1766" s="17">
        <v>8.2328199999999999E-6</v>
      </c>
      <c r="C1766" s="17">
        <v>3.1440699999999999E-5</v>
      </c>
      <c r="D1766" s="17">
        <v>2.9011900988249687E-4</v>
      </c>
      <c r="E1766" s="19">
        <v>1.0174981465041373E-4</v>
      </c>
      <c r="F1766" s="17">
        <v>441269.93531541986</v>
      </c>
      <c r="G1766" s="17">
        <v>591024.33853501594</v>
      </c>
      <c r="H1766" s="16">
        <f t="shared" si="27"/>
        <v>1.3393714169821056</v>
      </c>
    </row>
    <row r="1767" spans="1:8" x14ac:dyDescent="0.25">
      <c r="A1767" s="28" t="s">
        <v>2402</v>
      </c>
      <c r="B1767" s="17">
        <v>4.6504700000000002E-5</v>
      </c>
      <c r="C1767" s="17">
        <v>1.17235E-4</v>
      </c>
      <c r="D1767" s="17">
        <v>7.0794358402957201E-5</v>
      </c>
      <c r="E1767" s="19">
        <v>4.2903113202766509E-5</v>
      </c>
      <c r="F1767" s="17">
        <v>1454449.9341031332</v>
      </c>
      <c r="G1767" s="17">
        <v>2222027.2164695309</v>
      </c>
      <c r="H1767" s="16">
        <f t="shared" si="27"/>
        <v>1.5277440387384074</v>
      </c>
    </row>
    <row r="1768" spans="1:8" x14ac:dyDescent="0.25">
      <c r="A1768" s="28" t="s">
        <v>1150</v>
      </c>
      <c r="B1768" s="17">
        <v>4.27487E-5</v>
      </c>
      <c r="C1768" s="17">
        <v>1.0356E-4</v>
      </c>
      <c r="D1768" s="17">
        <v>5.3760110654847346E-5</v>
      </c>
      <c r="E1768" s="19">
        <v>6.3845054904670731E-5</v>
      </c>
      <c r="F1768" s="17">
        <v>997413.37303748901</v>
      </c>
      <c r="G1768" s="17">
        <v>2869534.3452832703</v>
      </c>
      <c r="H1768" s="16">
        <f t="shared" si="27"/>
        <v>2.8769760089986436</v>
      </c>
    </row>
    <row r="1769" spans="1:8" x14ac:dyDescent="0.25">
      <c r="A1769" s="16" t="s">
        <v>3541</v>
      </c>
      <c r="B1769" s="17">
        <v>2.3924899999999999E-5</v>
      </c>
      <c r="C1769" s="17">
        <v>4.2379300000000003E-5</v>
      </c>
      <c r="D1769" s="17">
        <v>1.1015489516123193E-4</v>
      </c>
      <c r="E1769" s="17">
        <v>5.5406371016610559E-5</v>
      </c>
      <c r="F1769" s="17">
        <v>1094685.7039514731</v>
      </c>
      <c r="G1769" s="17">
        <v>975324.19642962574</v>
      </c>
      <c r="H1769" s="16">
        <f t="shared" si="27"/>
        <v>0.89096276027814225</v>
      </c>
    </row>
    <row r="1770" spans="1:8" x14ac:dyDescent="0.25">
      <c r="A1770" s="16" t="s">
        <v>1354</v>
      </c>
      <c r="B1770" s="17">
        <v>6.2899199999999996E-5</v>
      </c>
      <c r="C1770" s="17">
        <v>3.93464E-4</v>
      </c>
      <c r="D1770" s="17">
        <v>1.1311239642739929E-4</v>
      </c>
      <c r="E1770" s="17">
        <v>4.5241112579996333E-5</v>
      </c>
      <c r="F1770" s="17">
        <v>2545091.6203719745</v>
      </c>
      <c r="G1770" s="17">
        <v>6367755.4334735954</v>
      </c>
      <c r="H1770" s="16">
        <f t="shared" si="27"/>
        <v>2.5019749318662736</v>
      </c>
    </row>
    <row r="1771" spans="1:8" x14ac:dyDescent="0.25">
      <c r="A1771" s="16" t="s">
        <v>1164</v>
      </c>
      <c r="B1771" s="17">
        <v>7.5648199999999997E-6</v>
      </c>
      <c r="C1771" s="17">
        <v>5.7039000000000001E-5</v>
      </c>
      <c r="D1771" s="17">
        <v>1.1548490309774952E-4</v>
      </c>
      <c r="E1771" s="17">
        <v>4.3616745336303029E-5</v>
      </c>
      <c r="F1771" s="17">
        <v>341719.99989308789</v>
      </c>
      <c r="G1771" s="17">
        <v>973131.97564376914</v>
      </c>
      <c r="H1771" s="16">
        <f t="shared" si="27"/>
        <v>2.8477466228146664</v>
      </c>
    </row>
    <row r="1772" spans="1:8" x14ac:dyDescent="0.25">
      <c r="A1772" s="16" t="s">
        <v>2920</v>
      </c>
      <c r="B1772" s="17">
        <v>3.2876000000000002E-5</v>
      </c>
      <c r="C1772" s="17">
        <v>8.0967699999999994E-5</v>
      </c>
      <c r="D1772" s="17">
        <v>2.040824995246817E-4</v>
      </c>
      <c r="E1772" s="17">
        <v>1.0197857781937358E-4</v>
      </c>
      <c r="F1772" s="17">
        <v>3319998.7217130773</v>
      </c>
      <c r="G1772" s="17">
        <v>4085770.1740845391</v>
      </c>
      <c r="H1772" s="16">
        <f t="shared" si="27"/>
        <v>1.230654140726998</v>
      </c>
    </row>
    <row r="1773" spans="1:8" x14ac:dyDescent="0.25">
      <c r="A1773" s="16" t="s">
        <v>3512</v>
      </c>
      <c r="B1773" s="17">
        <v>3.7450400000000003E-5</v>
      </c>
      <c r="C1773" s="17">
        <v>8.1541199999999998E-5</v>
      </c>
      <c r="D1773" s="17">
        <v>1.2952522012699437E-4</v>
      </c>
      <c r="E1773" s="17">
        <v>5.4396011756930423E-5</v>
      </c>
      <c r="F1773" s="17">
        <v>2206811.1719644368</v>
      </c>
      <c r="G1773" s="17">
        <v>2017894.8484948541</v>
      </c>
      <c r="H1773" s="16">
        <f t="shared" si="27"/>
        <v>0.91439397902747832</v>
      </c>
    </row>
    <row r="1774" spans="1:8" x14ac:dyDescent="0.25">
      <c r="A1774" s="16" t="s">
        <v>522</v>
      </c>
      <c r="B1774" s="17">
        <v>6.7776700000000004E-5</v>
      </c>
      <c r="C1774" s="17">
        <v>2.4903099999999998E-4</v>
      </c>
      <c r="D1774" s="17">
        <v>4.7288065200596148E-5</v>
      </c>
      <c r="E1774" s="17">
        <v>6.9794879342142656E-5</v>
      </c>
      <c r="F1774" s="17">
        <v>1303608.2147137914</v>
      </c>
      <c r="G1774" s="17">
        <v>7069555.3191361325</v>
      </c>
      <c r="H1774" s="16">
        <f t="shared" si="27"/>
        <v>5.4230674825014518</v>
      </c>
    </row>
    <row r="1775" spans="1:8" x14ac:dyDescent="0.25">
      <c r="A1775" s="16" t="s">
        <v>2067</v>
      </c>
      <c r="B1775" s="17">
        <v>1.1770099999999999E-5</v>
      </c>
      <c r="C1775" s="17">
        <v>3.4459999999999999E-5</v>
      </c>
      <c r="D1775" s="17">
        <v>1.6166850062382737E-4</v>
      </c>
      <c r="E1775" s="17">
        <v>9.6809794389873395E-5</v>
      </c>
      <c r="F1775" s="17">
        <v>440307.8951076864</v>
      </c>
      <c r="G1775" s="17">
        <v>771943.43923127977</v>
      </c>
      <c r="H1775" s="16">
        <f t="shared" si="27"/>
        <v>1.7531900922250896</v>
      </c>
    </row>
    <row r="1776" spans="1:8" x14ac:dyDescent="0.25">
      <c r="A1776" s="28" t="s">
        <v>214</v>
      </c>
      <c r="B1776" s="17">
        <v>2.2434700000000001E-5</v>
      </c>
      <c r="C1776" s="17">
        <v>4.5657899999999998E-4</v>
      </c>
      <c r="D1776" s="17">
        <v>1.1160974336182018E-5</v>
      </c>
      <c r="E1776" s="19">
        <v>6.1564616509764569E-6</v>
      </c>
      <c r="F1776" s="17">
        <v>70644.28790650655</v>
      </c>
      <c r="G1776" s="17">
        <v>793052.22326254111</v>
      </c>
      <c r="H1776" s="16">
        <f t="shared" si="27"/>
        <v>11.225992175221553</v>
      </c>
    </row>
    <row r="1777" spans="1:8" x14ac:dyDescent="0.25">
      <c r="A1777" s="28" t="s">
        <v>256</v>
      </c>
      <c r="B1777" s="17">
        <v>9.3032899999999995E-5</v>
      </c>
      <c r="C1777" s="17">
        <v>6.2201200000000002E-4</v>
      </c>
      <c r="D1777" s="17">
        <v>1.1496913018646595E-4</v>
      </c>
      <c r="E1777" s="19">
        <v>1.6854949129982376E-4</v>
      </c>
      <c r="F1777" s="17">
        <v>3741173.0195606151</v>
      </c>
      <c r="G1777" s="17">
        <v>36670446.544170581</v>
      </c>
      <c r="H1777" s="16">
        <f t="shared" si="27"/>
        <v>9.8018579607091709</v>
      </c>
    </row>
    <row r="1778" spans="1:8" x14ac:dyDescent="0.25">
      <c r="A1778" s="28" t="s">
        <v>921</v>
      </c>
      <c r="B1778" s="17">
        <v>3.9203999999999999E-5</v>
      </c>
      <c r="C1778" s="17">
        <v>2.7697399999999998E-4</v>
      </c>
      <c r="D1778" s="17">
        <v>2.3118820385036503E-5</v>
      </c>
      <c r="E1778" s="19">
        <v>1.1293677704011426E-5</v>
      </c>
      <c r="F1778" s="17">
        <v>248710.84230150605</v>
      </c>
      <c r="G1778" s="17">
        <v>858367.09286637662</v>
      </c>
      <c r="H1778" s="16">
        <f t="shared" si="27"/>
        <v>3.4512652722465522</v>
      </c>
    </row>
    <row r="1779" spans="1:8" x14ac:dyDescent="0.25">
      <c r="A1779" s="28" t="s">
        <v>1197</v>
      </c>
      <c r="B1779" s="17">
        <v>4.5711399999999997E-5</v>
      </c>
      <c r="C1779" s="17">
        <v>5.0865999999999997E-4</v>
      </c>
      <c r="D1779" s="17">
        <v>2.5209162651659352E-5</v>
      </c>
      <c r="E1779" s="19">
        <v>6.2770334835556602E-6</v>
      </c>
      <c r="F1779" s="17">
        <v>319150.99968983908</v>
      </c>
      <c r="G1779" s="17">
        <v>884291.1902731033</v>
      </c>
      <c r="H1779" s="16">
        <f t="shared" si="27"/>
        <v>2.7707611479596967</v>
      </c>
    </row>
    <row r="1780" spans="1:8" x14ac:dyDescent="0.25">
      <c r="A1780" s="16" t="s">
        <v>2930</v>
      </c>
      <c r="B1780" s="17">
        <v>1.35536E-5</v>
      </c>
      <c r="C1780" s="17">
        <v>2.5553000000000001E-5</v>
      </c>
      <c r="D1780" s="17">
        <v>1.0903969389957338E-4</v>
      </c>
      <c r="E1780" s="17">
        <v>7.0963058706045672E-5</v>
      </c>
      <c r="F1780" s="17">
        <v>337238.79868415353</v>
      </c>
      <c r="G1780" s="17">
        <v>413782.83138012007</v>
      </c>
      <c r="H1780" s="16">
        <f t="shared" si="27"/>
        <v>1.2269727949293732</v>
      </c>
    </row>
    <row r="1781" spans="1:8" x14ac:dyDescent="0.25">
      <c r="A1781" s="28" t="s">
        <v>2516</v>
      </c>
      <c r="B1781" s="17">
        <v>3.1236799999999999E-5</v>
      </c>
      <c r="C1781" s="17">
        <v>1.00474E-4</v>
      </c>
      <c r="D1781" s="17">
        <v>2.5345976175173351E-4</v>
      </c>
      <c r="E1781" s="19">
        <v>1.1498899561984608E-4</v>
      </c>
      <c r="F1781" s="17">
        <v>3067233.4228163534</v>
      </c>
      <c r="G1781" s="17">
        <v>4475908.932754036</v>
      </c>
      <c r="H1781" s="16">
        <f t="shared" si="27"/>
        <v>1.4592658320227314</v>
      </c>
    </row>
    <row r="1782" spans="1:8" x14ac:dyDescent="0.25">
      <c r="A1782" s="16" t="s">
        <v>1143</v>
      </c>
      <c r="B1782" s="17">
        <v>2.6410800000000001E-5</v>
      </c>
      <c r="C1782" s="17">
        <v>9.10852E-5</v>
      </c>
      <c r="D1782" s="17">
        <v>1.9605220396984028E-4</v>
      </c>
      <c r="E1782" s="17">
        <v>1.6427873793202971E-4</v>
      </c>
      <c r="F1782" s="17">
        <v>1781997.1887607679</v>
      </c>
      <c r="G1782" s="17">
        <v>5149711.5447793109</v>
      </c>
      <c r="H1782" s="16">
        <f t="shared" si="27"/>
        <v>2.8898539106902357</v>
      </c>
    </row>
    <row r="1783" spans="1:8" x14ac:dyDescent="0.25">
      <c r="A1783" s="16" t="s">
        <v>1612</v>
      </c>
      <c r="B1783" s="17">
        <v>2.3518899999999999E-5</v>
      </c>
      <c r="C1783" s="17">
        <v>8.0702099999999994E-5</v>
      </c>
      <c r="D1783" s="17">
        <v>2.5370304163857126E-4</v>
      </c>
      <c r="E1783" s="17">
        <v>1.5967637595049017E-4</v>
      </c>
      <c r="F1783" s="17">
        <v>2230730.33631719</v>
      </c>
      <c r="G1783" s="17">
        <v>4817590.6690525953</v>
      </c>
      <c r="H1783" s="16">
        <f t="shared" si="27"/>
        <v>2.1596472646739389</v>
      </c>
    </row>
    <row r="1784" spans="1:8" x14ac:dyDescent="0.25">
      <c r="A1784" s="16" t="s">
        <v>666</v>
      </c>
      <c r="B1784" s="17">
        <v>7.5732499999999999E-6</v>
      </c>
      <c r="C1784" s="17">
        <v>2.62598E-3</v>
      </c>
      <c r="D1784" s="17">
        <v>1.5144264299019877E-4</v>
      </c>
      <c r="E1784" s="17">
        <v>1.9986931772863549E-6</v>
      </c>
      <c r="F1784" s="17">
        <v>432435.529092849</v>
      </c>
      <c r="G1784" s="17">
        <v>1978920.9159063944</v>
      </c>
      <c r="H1784" s="16">
        <f t="shared" si="27"/>
        <v>4.5762218475843524</v>
      </c>
    </row>
    <row r="1785" spans="1:8" x14ac:dyDescent="0.25">
      <c r="A1785" s="16" t="s">
        <v>883</v>
      </c>
      <c r="B1785" s="17">
        <v>1.88712E-5</v>
      </c>
      <c r="C1785" s="17">
        <v>5.1254200000000001E-5</v>
      </c>
      <c r="D1785" s="17">
        <v>1.3051774027585691E-5</v>
      </c>
      <c r="E1785" s="17">
        <v>1.7088190386556268E-5</v>
      </c>
      <c r="F1785" s="17">
        <v>97135.051119613418</v>
      </c>
      <c r="G1785" s="17">
        <v>345408.0404802899</v>
      </c>
      <c r="H1785" s="16">
        <f t="shared" si="27"/>
        <v>3.5559567478370888</v>
      </c>
    </row>
    <row r="1786" spans="1:8" x14ac:dyDescent="0.25">
      <c r="A1786" s="28" t="s">
        <v>1555</v>
      </c>
      <c r="B1786" s="17">
        <v>1.7936900000000001E-5</v>
      </c>
      <c r="C1786" s="17">
        <v>5.5841500000000004E-4</v>
      </c>
      <c r="D1786" s="17">
        <v>5.1992122514608043E-5</v>
      </c>
      <c r="E1786" s="19">
        <v>3.7246966803488526E-6</v>
      </c>
      <c r="F1786" s="17">
        <v>488249.44718879979</v>
      </c>
      <c r="G1786" s="17">
        <v>1088942.1626569736</v>
      </c>
      <c r="H1786" s="16">
        <f t="shared" si="27"/>
        <v>2.2302988132947004</v>
      </c>
    </row>
    <row r="1787" spans="1:8" x14ac:dyDescent="0.25">
      <c r="A1787" s="16" t="s">
        <v>2306</v>
      </c>
      <c r="B1787" s="17">
        <v>1.7323400000000001E-5</v>
      </c>
      <c r="C1787" s="17">
        <v>4.8455899999999998E-5</v>
      </c>
      <c r="D1787" s="17">
        <v>1.0711813542694616E-4</v>
      </c>
      <c r="E1787" s="17">
        <v>6.0700131367669623E-5</v>
      </c>
      <c r="F1787" s="17">
        <v>662574.68542474171</v>
      </c>
      <c r="G1787" s="17">
        <v>1050207.2124706642</v>
      </c>
      <c r="H1787" s="16">
        <f t="shared" si="27"/>
        <v>1.5850397480812772</v>
      </c>
    </row>
    <row r="1788" spans="1:8" x14ac:dyDescent="0.25">
      <c r="A1788" s="16" t="s">
        <v>2427</v>
      </c>
      <c r="B1788" s="17">
        <v>1.36067E-5</v>
      </c>
      <c r="C1788" s="17">
        <v>4.9679499999999998E-5</v>
      </c>
      <c r="D1788" s="17">
        <v>1.9707522624275715E-4</v>
      </c>
      <c r="E1788" s="17">
        <v>8.1762298731706561E-5</v>
      </c>
      <c r="F1788" s="17">
        <v>703216.3562755679</v>
      </c>
      <c r="G1788" s="17">
        <v>1065208.0245280515</v>
      </c>
      <c r="H1788" s="16">
        <f t="shared" si="27"/>
        <v>1.5147657118922739</v>
      </c>
    </row>
    <row r="1789" spans="1:8" x14ac:dyDescent="0.25">
      <c r="A1789" s="16" t="s">
        <v>2884</v>
      </c>
      <c r="B1789" s="17">
        <v>1.00924E-5</v>
      </c>
      <c r="C1789" s="17">
        <v>2.6117000000000001E-5</v>
      </c>
      <c r="D1789" s="17">
        <v>2.6772473977209509E-4</v>
      </c>
      <c r="E1789" s="17">
        <v>1.2933140597451808E-4</v>
      </c>
      <c r="F1789" s="17">
        <v>577856.81271044142</v>
      </c>
      <c r="G1789" s="17">
        <v>722378.09084115992</v>
      </c>
      <c r="H1789" s="16">
        <f t="shared" si="27"/>
        <v>1.2500987700618089</v>
      </c>
    </row>
    <row r="1790" spans="1:8" x14ac:dyDescent="0.25">
      <c r="A1790" s="16" t="s">
        <v>2862</v>
      </c>
      <c r="B1790" s="17">
        <v>2.8705999999999999E-5</v>
      </c>
      <c r="C1790" s="17">
        <v>7.7915800000000004E-5</v>
      </c>
      <c r="D1790" s="17">
        <v>3.2388395733797866E-4</v>
      </c>
      <c r="E1790" s="17">
        <v>1.5021076337246879E-4</v>
      </c>
      <c r="F1790" s="17">
        <v>2341512.3339881748</v>
      </c>
      <c r="G1790" s="17">
        <v>2947548.2268262552</v>
      </c>
      <c r="H1790" s="16">
        <f t="shared" si="27"/>
        <v>1.258822421749046</v>
      </c>
    </row>
    <row r="1791" spans="1:8" x14ac:dyDescent="0.25">
      <c r="A1791" s="28" t="s">
        <v>3755</v>
      </c>
      <c r="B1791" s="17">
        <v>1.4458600000000001E-5</v>
      </c>
      <c r="C1791" s="17">
        <v>3.7562999999999999E-5</v>
      </c>
      <c r="D1791" s="17">
        <v>4.7216535389457714E-4</v>
      </c>
      <c r="E1791" s="19">
        <v>1.1297205165859484E-4</v>
      </c>
      <c r="F1791" s="17">
        <v>1987981.5705870655</v>
      </c>
      <c r="G1791" s="17">
        <v>1235729.1186740561</v>
      </c>
      <c r="H1791" s="16">
        <f t="shared" si="27"/>
        <v>0.62159988651662212</v>
      </c>
    </row>
    <row r="1792" spans="1:8" x14ac:dyDescent="0.25">
      <c r="A1792" s="28" t="s">
        <v>982</v>
      </c>
      <c r="B1792" s="17">
        <v>2.7476600000000001E-6</v>
      </c>
      <c r="C1792" s="17">
        <v>3.0184399999999999E-5</v>
      </c>
      <c r="D1792" s="17">
        <v>9.7021970466563913E-5</v>
      </c>
      <c r="E1792" s="19">
        <v>2.8882868187680197E-5</v>
      </c>
      <c r="F1792" s="17">
        <v>90201.212281004438</v>
      </c>
      <c r="G1792" s="17">
        <v>294986.51154839474</v>
      </c>
      <c r="H1792" s="16">
        <f t="shared" si="27"/>
        <v>3.2703164856523359</v>
      </c>
    </row>
    <row r="1793" spans="1:8" x14ac:dyDescent="0.25">
      <c r="A1793" s="16" t="s">
        <v>710</v>
      </c>
      <c r="B1793" s="17">
        <v>1.9553300000000001E-5</v>
      </c>
      <c r="C1793" s="17">
        <v>6.8027800000000006E-5</v>
      </c>
      <c r="D1793" s="17">
        <v>3.2301865639187272E-5</v>
      </c>
      <c r="E1793" s="17">
        <v>3.9581137462225474E-5</v>
      </c>
      <c r="F1793" s="17">
        <v>218199.08161068536</v>
      </c>
      <c r="G1793" s="17">
        <v>930207.73228939937</v>
      </c>
      <c r="H1793" s="16">
        <f t="shared" si="27"/>
        <v>4.2631147914228729</v>
      </c>
    </row>
    <row r="1794" spans="1:8" x14ac:dyDescent="0.25">
      <c r="A1794" s="16" t="s">
        <v>3693</v>
      </c>
      <c r="B1794" s="17">
        <v>1.1862200000000001E-6</v>
      </c>
      <c r="C1794" s="17">
        <v>2.3476499999999999E-6</v>
      </c>
      <c r="D1794" s="17">
        <v>1.785166451985277E-4</v>
      </c>
      <c r="E1794" s="17">
        <v>6.7686639161807467E-5</v>
      </c>
      <c r="F1794" s="17">
        <v>167799.57187657099</v>
      </c>
      <c r="G1794" s="17">
        <v>125916.65869591029</v>
      </c>
      <c r="H1794" s="16">
        <f t="shared" si="27"/>
        <v>0.7503991654313118</v>
      </c>
    </row>
    <row r="1795" spans="1:8" x14ac:dyDescent="0.25">
      <c r="A1795" s="28" t="s">
        <v>2617</v>
      </c>
      <c r="B1795" s="17">
        <v>2.8906899999999999E-5</v>
      </c>
      <c r="C1795" s="17">
        <v>7.2121700000000004E-5</v>
      </c>
      <c r="D1795" s="17">
        <v>2.8148385726372687E-4</v>
      </c>
      <c r="E1795" s="19">
        <v>1.5743565398876132E-4</v>
      </c>
      <c r="F1795" s="17">
        <v>2651710.8122836803</v>
      </c>
      <c r="G1795" s="17">
        <v>3700327.7556790165</v>
      </c>
      <c r="H1795" s="16">
        <f t="shared" ref="H1795:H1858" si="28">G1795/F1795</f>
        <v>1.3954492090682606</v>
      </c>
    </row>
    <row r="1796" spans="1:8" x14ac:dyDescent="0.25">
      <c r="A1796" s="28" t="s">
        <v>27</v>
      </c>
      <c r="B1796" s="17">
        <v>1.0707599999999999E-6</v>
      </c>
      <c r="C1796" s="17">
        <v>3.8753500000000001E-5</v>
      </c>
      <c r="D1796" s="17">
        <v>2.9793819597116864E-7</v>
      </c>
      <c r="E1796" s="19">
        <v>1.3527712194596179E-5</v>
      </c>
      <c r="F1796" s="17">
        <v>116.39857855086865</v>
      </c>
      <c r="G1796" s="17">
        <v>191277.83195760971</v>
      </c>
      <c r="H1796" s="16">
        <f t="shared" si="28"/>
        <v>1643.3004108724338</v>
      </c>
    </row>
    <row r="1797" spans="1:8" x14ac:dyDescent="0.25">
      <c r="A1797" s="28" t="s">
        <v>1277</v>
      </c>
      <c r="B1797" s="17">
        <v>8.3522400000000005E-6</v>
      </c>
      <c r="C1797" s="17">
        <v>5.1032699999999997E-5</v>
      </c>
      <c r="D1797" s="17">
        <v>1.3139849069933164E-4</v>
      </c>
      <c r="E1797" s="19">
        <v>5.6668616136231269E-5</v>
      </c>
      <c r="F1797" s="17">
        <v>279091.19119841984</v>
      </c>
      <c r="G1797" s="17">
        <v>735434.40105880704</v>
      </c>
      <c r="H1797" s="16">
        <f t="shared" si="28"/>
        <v>2.6351043108915251</v>
      </c>
    </row>
    <row r="1798" spans="1:8" x14ac:dyDescent="0.25">
      <c r="A1798" s="16" t="s">
        <v>1186</v>
      </c>
      <c r="B1798" s="17">
        <v>3.8171299999999998E-6</v>
      </c>
      <c r="C1798" s="17">
        <v>2.2711899999999998E-5</v>
      </c>
      <c r="D1798" s="17">
        <v>7.2685256086803089E-5</v>
      </c>
      <c r="E1798" s="17">
        <v>3.4109337543334742E-5</v>
      </c>
      <c r="F1798" s="17">
        <v>88894.748826019088</v>
      </c>
      <c r="G1798" s="17">
        <v>248210.17652808933</v>
      </c>
      <c r="H1798" s="16">
        <f t="shared" si="28"/>
        <v>2.792180413422118</v>
      </c>
    </row>
    <row r="1799" spans="1:8" x14ac:dyDescent="0.25">
      <c r="A1799" s="16" t="s">
        <v>526</v>
      </c>
      <c r="B1799" s="17">
        <v>2.0697399999999999E-5</v>
      </c>
      <c r="C1799" s="17">
        <v>8.1417199999999997E-5</v>
      </c>
      <c r="D1799" s="17">
        <v>5.5808506793364807E-5</v>
      </c>
      <c r="E1799" s="17">
        <v>7.6634828166455686E-5</v>
      </c>
      <c r="F1799" s="17">
        <v>332987.75331586652</v>
      </c>
      <c r="G1799" s="17">
        <v>1798682.1139515317</v>
      </c>
      <c r="H1799" s="16">
        <f t="shared" si="28"/>
        <v>5.4016464450731085</v>
      </c>
    </row>
    <row r="1800" spans="1:8" x14ac:dyDescent="0.25">
      <c r="A1800" s="16" t="s">
        <v>3369</v>
      </c>
      <c r="B1800" s="17">
        <v>6.82844E-6</v>
      </c>
      <c r="C1800" s="17">
        <v>1.9321799999999999E-5</v>
      </c>
      <c r="D1800" s="17">
        <v>4.4636706458885583E-4</v>
      </c>
      <c r="E1800" s="17">
        <v>1.5889241665755061E-4</v>
      </c>
      <c r="F1800" s="17">
        <v>392030.96392715967</v>
      </c>
      <c r="G1800" s="17">
        <v>394873.03985286615</v>
      </c>
      <c r="H1800" s="16">
        <f t="shared" si="28"/>
        <v>1.0072496210432871</v>
      </c>
    </row>
    <row r="1801" spans="1:8" x14ac:dyDescent="0.25">
      <c r="A1801" s="16" t="s">
        <v>1029</v>
      </c>
      <c r="B1801" s="17">
        <v>4.2815399999999997E-5</v>
      </c>
      <c r="C1801" s="17">
        <v>1.84632E-4</v>
      </c>
      <c r="D1801" s="17">
        <v>7.0605243042687137E-5</v>
      </c>
      <c r="E1801" s="17">
        <v>5.1430031922961379E-5</v>
      </c>
      <c r="F1801" s="17">
        <v>965903.64266637259</v>
      </c>
      <c r="G1801" s="17">
        <v>3034035.1918658069</v>
      </c>
      <c r="H1801" s="16">
        <f t="shared" si="28"/>
        <v>3.1411365045589501</v>
      </c>
    </row>
    <row r="1802" spans="1:8" x14ac:dyDescent="0.25">
      <c r="A1802" s="16" t="s">
        <v>3020</v>
      </c>
      <c r="B1802" s="17">
        <v>9.3569300000000006E-5</v>
      </c>
      <c r="C1802" s="17">
        <v>8.3421099999999996E-4</v>
      </c>
      <c r="D1802" s="17">
        <v>7.5142482059189692E-5</v>
      </c>
      <c r="E1802" s="17">
        <v>9.9830893842242526E-6</v>
      </c>
      <c r="F1802" s="17">
        <v>2750165.747315458</v>
      </c>
      <c r="G1802" s="17">
        <v>3257472.9929111726</v>
      </c>
      <c r="H1802" s="16">
        <f t="shared" si="28"/>
        <v>1.1844642440518054</v>
      </c>
    </row>
    <row r="1803" spans="1:8" x14ac:dyDescent="0.25">
      <c r="A1803" s="16" t="s">
        <v>3003</v>
      </c>
      <c r="B1803" s="17">
        <v>2.4912200000000001E-6</v>
      </c>
      <c r="C1803" s="17">
        <v>6.9153399999999999E-6</v>
      </c>
      <c r="D1803" s="17">
        <v>1.1340738261308422E-4</v>
      </c>
      <c r="E1803" s="17">
        <v>4.8673588082834274E-5</v>
      </c>
      <c r="F1803" s="17">
        <v>107673.39910157281</v>
      </c>
      <c r="G1803" s="17">
        <v>128280.87518206303</v>
      </c>
      <c r="H1803" s="16">
        <f t="shared" si="28"/>
        <v>1.1913887390241142</v>
      </c>
    </row>
    <row r="1804" spans="1:8" x14ac:dyDescent="0.25">
      <c r="A1804" s="28" t="s">
        <v>235</v>
      </c>
      <c r="B1804" s="17">
        <v>4.0113100000000001E-5</v>
      </c>
      <c r="C1804" s="17">
        <v>1.9972699999999999E-4</v>
      </c>
      <c r="D1804" s="17">
        <v>3.7471010618023375E-5</v>
      </c>
      <c r="E1804" s="19">
        <v>7.718847203727371E-5</v>
      </c>
      <c r="F1804" s="17">
        <v>492181.85351216735</v>
      </c>
      <c r="G1804" s="17">
        <v>5048160.8867429653</v>
      </c>
      <c r="H1804" s="16">
        <f t="shared" si="28"/>
        <v>10.25669851645225</v>
      </c>
    </row>
    <row r="1805" spans="1:8" x14ac:dyDescent="0.25">
      <c r="A1805" s="28" t="s">
        <v>247</v>
      </c>
      <c r="B1805" s="17">
        <v>3.47605E-5</v>
      </c>
      <c r="C1805" s="17">
        <v>1.69433E-4</v>
      </c>
      <c r="D1805" s="17">
        <v>4.1501041758761943E-5</v>
      </c>
      <c r="E1805" s="19">
        <v>8.4847009183742887E-5</v>
      </c>
      <c r="F1805" s="17">
        <v>465448.65303211845</v>
      </c>
      <c r="G1805" s="17">
        <v>4638326.3637750847</v>
      </c>
      <c r="H1805" s="16">
        <f t="shared" si="28"/>
        <v>9.9652804526539587</v>
      </c>
    </row>
    <row r="1806" spans="1:8" x14ac:dyDescent="0.25">
      <c r="A1806" s="16" t="s">
        <v>566</v>
      </c>
      <c r="B1806" s="17">
        <v>4.0529699999999999E-5</v>
      </c>
      <c r="C1806" s="17">
        <v>1.5157500000000001E-4</v>
      </c>
      <c r="D1806" s="17">
        <v>6.3271422021229321E-5</v>
      </c>
      <c r="E1806" s="17">
        <v>8.66723653731099E-5</v>
      </c>
      <c r="F1806" s="17">
        <v>801741.48411989945</v>
      </c>
      <c r="G1806" s="17">
        <v>4107348.9141496816</v>
      </c>
      <c r="H1806" s="16">
        <f t="shared" si="28"/>
        <v>5.1230340396548977</v>
      </c>
    </row>
    <row r="1807" spans="1:8" x14ac:dyDescent="0.25">
      <c r="A1807" s="16" t="s">
        <v>2979</v>
      </c>
      <c r="B1807" s="17">
        <v>1.6319100000000001E-5</v>
      </c>
      <c r="C1807" s="17">
        <v>3.9282700000000003E-5</v>
      </c>
      <c r="D1807" s="17">
        <v>3.1097282859692373E-4</v>
      </c>
      <c r="E1807" s="17">
        <v>1.5559259518133518E-4</v>
      </c>
      <c r="F1807" s="17">
        <v>1239691.8885745269</v>
      </c>
      <c r="G1807" s="17">
        <v>1493087.8685660993</v>
      </c>
      <c r="H1807" s="16">
        <f t="shared" si="28"/>
        <v>1.2044023860500874</v>
      </c>
    </row>
    <row r="1808" spans="1:8" x14ac:dyDescent="0.25">
      <c r="A1808" s="16" t="s">
        <v>605</v>
      </c>
      <c r="B1808" s="17">
        <v>4.1176900000000002E-5</v>
      </c>
      <c r="C1808" s="17">
        <v>1.59032E-4</v>
      </c>
      <c r="D1808" s="17">
        <v>6.6436778226921652E-5</v>
      </c>
      <c r="E1808" s="17">
        <v>8.4771708485078322E-5</v>
      </c>
      <c r="F1808" s="17">
        <v>864658.30906284018</v>
      </c>
      <c r="G1808" s="17">
        <v>4261061.1286165118</v>
      </c>
      <c r="H1808" s="16">
        <f t="shared" si="28"/>
        <v>4.9280288918230166</v>
      </c>
    </row>
    <row r="1809" spans="1:8" x14ac:dyDescent="0.25">
      <c r="A1809" s="28" t="s">
        <v>698</v>
      </c>
      <c r="B1809" s="17">
        <v>3.86357E-5</v>
      </c>
      <c r="C1809" s="17">
        <v>1.4123900000000001E-4</v>
      </c>
      <c r="D1809" s="17">
        <v>7.0466274256901287E-5</v>
      </c>
      <c r="E1809" s="19">
        <v>8.3980139610472047E-5</v>
      </c>
      <c r="F1809" s="17">
        <v>846825.40462611697</v>
      </c>
      <c r="G1809" s="17">
        <v>3689393.7663907567</v>
      </c>
      <c r="H1809" s="16">
        <f t="shared" si="28"/>
        <v>4.3567348667576473</v>
      </c>
    </row>
    <row r="1810" spans="1:8" x14ac:dyDescent="0.25">
      <c r="A1810" s="16" t="s">
        <v>184</v>
      </c>
      <c r="B1810" s="17">
        <v>1.89224E-5</v>
      </c>
      <c r="C1810" s="17">
        <v>2.5612699999999998E-4</v>
      </c>
      <c r="D1810" s="17">
        <v>3.5418441359874963E-5</v>
      </c>
      <c r="E1810" s="17">
        <v>3.4576390964358228E-5</v>
      </c>
      <c r="F1810" s="17">
        <v>201537.00232089646</v>
      </c>
      <c r="G1810" s="17">
        <v>2663079.6329583037</v>
      </c>
      <c r="H1810" s="16">
        <f t="shared" si="28"/>
        <v>13.21384957744894</v>
      </c>
    </row>
    <row r="1811" spans="1:8" x14ac:dyDescent="0.25">
      <c r="A1811" s="16" t="s">
        <v>3245</v>
      </c>
      <c r="B1811" s="17">
        <v>7.9951400000000002E-6</v>
      </c>
      <c r="C1811" s="17">
        <v>2.0121900000000001E-5</v>
      </c>
      <c r="D1811" s="17">
        <v>2.5633290409749702E-4</v>
      </c>
      <c r="E1811" s="17">
        <v>1.0908545615088165E-4</v>
      </c>
      <c r="F1811" s="17">
        <v>444685.02339898911</v>
      </c>
      <c r="G1811" s="17">
        <v>476275.13701817708</v>
      </c>
      <c r="H1811" s="16">
        <f t="shared" si="28"/>
        <v>1.0710393018809721</v>
      </c>
    </row>
    <row r="1812" spans="1:8" x14ac:dyDescent="0.25">
      <c r="A1812" s="16" t="s">
        <v>3408</v>
      </c>
      <c r="B1812" s="17">
        <v>4.0016099999999998E-6</v>
      </c>
      <c r="C1812" s="17">
        <v>7.0433300000000004E-6</v>
      </c>
      <c r="D1812" s="17">
        <v>3.2040274760309587E-4</v>
      </c>
      <c r="E1812" s="17">
        <v>1.7875290969698255E-4</v>
      </c>
      <c r="F1812" s="17">
        <v>225647.81343315096</v>
      </c>
      <c r="G1812" s="17">
        <v>221580.37588458147</v>
      </c>
      <c r="H1812" s="16">
        <f t="shared" si="28"/>
        <v>0.98197439856967861</v>
      </c>
    </row>
    <row r="1813" spans="1:8" x14ac:dyDescent="0.25">
      <c r="A1813" s="16" t="s">
        <v>3563</v>
      </c>
      <c r="B1813" s="17">
        <v>4.0219200000000001E-6</v>
      </c>
      <c r="C1813" s="17">
        <v>7.1071699999999999E-6</v>
      </c>
      <c r="D1813" s="17">
        <v>3.0801166961355771E-4</v>
      </c>
      <c r="E1813" s="17">
        <v>1.530110734045618E-4</v>
      </c>
      <c r="F1813" s="17">
        <v>218259.75693709814</v>
      </c>
      <c r="G1813" s="17">
        <v>191598.7335186053</v>
      </c>
      <c r="H1813" s="16">
        <f t="shared" si="28"/>
        <v>0.87784727797448947</v>
      </c>
    </row>
    <row r="1814" spans="1:8" x14ac:dyDescent="0.25">
      <c r="A1814" s="16" t="s">
        <v>3149</v>
      </c>
      <c r="B1814" s="17">
        <v>4.0337699999999998E-6</v>
      </c>
      <c r="C1814" s="17">
        <v>7.1380799999999998E-6</v>
      </c>
      <c r="D1814" s="17">
        <v>3.0918829786680149E-4</v>
      </c>
      <c r="E1814" s="17">
        <v>1.9567731210353906E-4</v>
      </c>
      <c r="F1814" s="17">
        <v>219927.54781268444</v>
      </c>
      <c r="G1814" s="17">
        <v>246301.65886049651</v>
      </c>
      <c r="H1814" s="16">
        <f t="shared" si="28"/>
        <v>1.1199218165714979</v>
      </c>
    </row>
    <row r="1815" spans="1:8" x14ac:dyDescent="0.25">
      <c r="A1815" s="16" t="s">
        <v>3305</v>
      </c>
      <c r="B1815" s="17">
        <v>4.0309200000000004E-6</v>
      </c>
      <c r="C1815" s="17">
        <v>7.1306E-6</v>
      </c>
      <c r="D1815" s="17">
        <v>2.8092540613435993E-4</v>
      </c>
      <c r="E1815" s="17">
        <v>1.6595483039891546E-4</v>
      </c>
      <c r="F1815" s="17">
        <v>199933.08436886079</v>
      </c>
      <c r="G1815" s="17">
        <v>208932.23121470874</v>
      </c>
      <c r="H1815" s="16">
        <f t="shared" si="28"/>
        <v>1.045010793857635</v>
      </c>
    </row>
    <row r="1816" spans="1:8" x14ac:dyDescent="0.25">
      <c r="A1816" s="16" t="s">
        <v>3608</v>
      </c>
      <c r="B1816" s="17">
        <v>4.0490399999999999E-6</v>
      </c>
      <c r="C1816" s="17">
        <v>7.1343200000000002E-6</v>
      </c>
      <c r="D1816" s="17">
        <v>3.3055821160395447E-4</v>
      </c>
      <c r="E1816" s="17">
        <v>1.5612300428554583E-4</v>
      </c>
      <c r="F1816" s="17">
        <v>236421.1587460216</v>
      </c>
      <c r="G1816" s="17">
        <v>196745.95361197786</v>
      </c>
      <c r="H1816" s="16">
        <f t="shared" si="28"/>
        <v>0.83218420320549513</v>
      </c>
    </row>
    <row r="1817" spans="1:8" x14ac:dyDescent="0.25">
      <c r="A1817" s="16" t="s">
        <v>3519</v>
      </c>
      <c r="B1817" s="17">
        <v>4.0702100000000003E-6</v>
      </c>
      <c r="C1817" s="17">
        <v>7.1790999999999996E-6</v>
      </c>
      <c r="D1817" s="17">
        <v>3.4369395666522789E-4</v>
      </c>
      <c r="E1817" s="17">
        <v>1.7657616973418982E-4</v>
      </c>
      <c r="F1817" s="17">
        <v>247390.86245714099</v>
      </c>
      <c r="G1817" s="17">
        <v>224180.08867399485</v>
      </c>
      <c r="H1817" s="16">
        <f t="shared" si="28"/>
        <v>0.90617772397649787</v>
      </c>
    </row>
    <row r="1818" spans="1:8" x14ac:dyDescent="0.25">
      <c r="A1818" s="16" t="s">
        <v>3568</v>
      </c>
      <c r="B1818" s="17">
        <v>4.08298E-6</v>
      </c>
      <c r="C1818" s="17">
        <v>7.2224300000000001E-6</v>
      </c>
      <c r="D1818" s="17">
        <v>3.0805906306802E-4</v>
      </c>
      <c r="E1818" s="17">
        <v>1.5191229472451558E-4</v>
      </c>
      <c r="F1818" s="17">
        <v>222575.94725049724</v>
      </c>
      <c r="G1818" s="17">
        <v>194152.61884455834</v>
      </c>
      <c r="H1818" s="16">
        <f t="shared" si="28"/>
        <v>0.87229829297794714</v>
      </c>
    </row>
    <row r="1819" spans="1:8" x14ac:dyDescent="0.25">
      <c r="A1819" s="16" t="s">
        <v>3282</v>
      </c>
      <c r="B1819" s="17">
        <v>4.0859500000000002E-6</v>
      </c>
      <c r="C1819" s="17">
        <v>7.2386600000000004E-6</v>
      </c>
      <c r="D1819" s="17">
        <v>3.2718372049353179E-4</v>
      </c>
      <c r="E1819" s="17">
        <v>1.9538552993699889E-4</v>
      </c>
      <c r="F1819" s="17">
        <v>236749.74791955558</v>
      </c>
      <c r="G1819" s="17">
        <v>250469.79843200298</v>
      </c>
      <c r="H1819" s="16">
        <f t="shared" si="28"/>
        <v>1.0579517006164216</v>
      </c>
    </row>
    <row r="1820" spans="1:8" x14ac:dyDescent="0.25">
      <c r="A1820" s="28" t="s">
        <v>3543</v>
      </c>
      <c r="B1820" s="17">
        <v>4.1050200000000002E-6</v>
      </c>
      <c r="C1820" s="17">
        <v>7.2993800000000002E-6</v>
      </c>
      <c r="D1820" s="17">
        <v>3.3870764304937541E-4</v>
      </c>
      <c r="E1820" s="19">
        <v>1.695386619111004E-4</v>
      </c>
      <c r="F1820" s="17">
        <v>246401.34883698454</v>
      </c>
      <c r="G1820" s="17">
        <v>219309.54364192364</v>
      </c>
      <c r="H1820" s="16">
        <f t="shared" si="28"/>
        <v>0.89005009378830779</v>
      </c>
    </row>
    <row r="1821" spans="1:8" x14ac:dyDescent="0.25">
      <c r="A1821" s="28" t="s">
        <v>2860</v>
      </c>
      <c r="B1821" s="17">
        <v>4.1139499999999998E-6</v>
      </c>
      <c r="C1821" s="17">
        <v>7.2998099999999998E-6</v>
      </c>
      <c r="D1821" s="17">
        <v>2.8017761289550225E-4</v>
      </c>
      <c r="E1821" s="19">
        <v>1.9881898730183568E-4</v>
      </c>
      <c r="F1821" s="17">
        <v>204446.00664247986</v>
      </c>
      <c r="G1821" s="17">
        <v>257427.89531563228</v>
      </c>
      <c r="H1821" s="16">
        <f t="shared" si="28"/>
        <v>1.2591485622206515</v>
      </c>
    </row>
    <row r="1822" spans="1:8" x14ac:dyDescent="0.25">
      <c r="A1822" s="28" t="s">
        <v>3489</v>
      </c>
      <c r="B1822" s="17">
        <v>4.1245799999999997E-6</v>
      </c>
      <c r="C1822" s="17">
        <v>7.3400299999999996E-6</v>
      </c>
      <c r="D1822" s="17">
        <v>3.4433668255964269E-4</v>
      </c>
      <c r="E1822" s="19">
        <v>1.795040823962669E-4</v>
      </c>
      <c r="F1822" s="17">
        <v>252155.27864724217</v>
      </c>
      <c r="G1822" s="17">
        <v>233925.30616270588</v>
      </c>
      <c r="H1822" s="16">
        <f t="shared" si="28"/>
        <v>0.9277033874431021</v>
      </c>
    </row>
    <row r="1823" spans="1:8" x14ac:dyDescent="0.25">
      <c r="A1823" s="16" t="s">
        <v>3355</v>
      </c>
      <c r="B1823" s="17">
        <v>4.1509399999999998E-6</v>
      </c>
      <c r="C1823" s="17">
        <v>7.35206E-6</v>
      </c>
      <c r="D1823" s="17">
        <v>3.1510372132055381E-4</v>
      </c>
      <c r="E1823" s="17">
        <v>1.8044637048980614E-4</v>
      </c>
      <c r="F1823" s="17">
        <v>232384.63122853817</v>
      </c>
      <c r="G1823" s="17">
        <v>235702.72757724256</v>
      </c>
      <c r="H1823" s="16">
        <f t="shared" si="28"/>
        <v>1.0142784672599163</v>
      </c>
    </row>
    <row r="1824" spans="1:8" x14ac:dyDescent="0.25">
      <c r="A1824" s="16" t="s">
        <v>3336</v>
      </c>
      <c r="B1824" s="17">
        <v>4.1526900000000002E-6</v>
      </c>
      <c r="C1824" s="17">
        <v>7.3618800000000001E-6</v>
      </c>
      <c r="D1824" s="17">
        <v>3.4132196018311017E-4</v>
      </c>
      <c r="E1824" s="17">
        <v>1.9722459086516956E-4</v>
      </c>
      <c r="F1824" s="17">
        <v>252043.10194533481</v>
      </c>
      <c r="G1824" s="17">
        <v>258184.91891092414</v>
      </c>
      <c r="H1824" s="16">
        <f t="shared" si="28"/>
        <v>1.0243681216354867</v>
      </c>
    </row>
    <row r="1825" spans="1:8" x14ac:dyDescent="0.25">
      <c r="A1825" s="16" t="s">
        <v>3406</v>
      </c>
      <c r="B1825" s="17">
        <v>4.1571399999999998E-6</v>
      </c>
      <c r="C1825" s="17">
        <v>7.3672899999999999E-6</v>
      </c>
      <c r="D1825" s="17">
        <v>3.4300898917973536E-4</v>
      </c>
      <c r="E1825" s="17">
        <v>1.9060407304250662E-4</v>
      </c>
      <c r="F1825" s="17">
        <v>253696.14563145372</v>
      </c>
      <c r="G1825" s="17">
        <v>249835.21834465358</v>
      </c>
      <c r="H1825" s="16">
        <f t="shared" si="28"/>
        <v>0.98478129308117701</v>
      </c>
    </row>
    <row r="1826" spans="1:8" x14ac:dyDescent="0.25">
      <c r="A1826" s="28" t="s">
        <v>3168</v>
      </c>
      <c r="B1826" s="17">
        <v>4.1734800000000002E-6</v>
      </c>
      <c r="C1826" s="17">
        <v>7.4308199999999998E-6</v>
      </c>
      <c r="D1826" s="17">
        <v>3.2933597631543799E-4</v>
      </c>
      <c r="E1826" s="19">
        <v>2.0550286544015017E-4</v>
      </c>
      <c r="F1826" s="17">
        <v>244796.91869609142</v>
      </c>
      <c r="G1826" s="17">
        <v>271971.28821697686</v>
      </c>
      <c r="H1826" s="16">
        <f t="shared" si="28"/>
        <v>1.1110078086996742</v>
      </c>
    </row>
    <row r="1827" spans="1:8" x14ac:dyDescent="0.25">
      <c r="A1827" s="28" t="s">
        <v>3496</v>
      </c>
      <c r="B1827" s="17">
        <v>4.1871699999999999E-6</v>
      </c>
      <c r="C1827" s="17">
        <v>7.4314599999999997E-6</v>
      </c>
      <c r="D1827" s="17">
        <v>3.1926219499876747E-4</v>
      </c>
      <c r="E1827" s="19">
        <v>1.6625284260375251E-4</v>
      </c>
      <c r="F1827" s="17">
        <v>238142.56249421462</v>
      </c>
      <c r="G1827" s="17">
        <v>220096.00402920754</v>
      </c>
      <c r="H1827" s="16">
        <f t="shared" si="28"/>
        <v>0.92421951676342817</v>
      </c>
    </row>
    <row r="1828" spans="1:8" x14ac:dyDescent="0.25">
      <c r="A1828" s="16" t="s">
        <v>2954</v>
      </c>
      <c r="B1828" s="17">
        <v>4.1701899999999996E-6</v>
      </c>
      <c r="C1828" s="17">
        <v>7.4218699999999996E-6</v>
      </c>
      <c r="D1828" s="17">
        <v>3.0644236756039611E-4</v>
      </c>
      <c r="E1828" s="17">
        <v>2.0900825001428052E-4</v>
      </c>
      <c r="F1828" s="17">
        <v>227894.34143817369</v>
      </c>
      <c r="G1828" s="17">
        <v>276634.06747366244</v>
      </c>
      <c r="H1828" s="16">
        <f t="shared" si="28"/>
        <v>1.2138698386625433</v>
      </c>
    </row>
    <row r="1829" spans="1:8" x14ac:dyDescent="0.25">
      <c r="A1829" s="28" t="s">
        <v>2806</v>
      </c>
      <c r="B1829" s="17">
        <v>4.1869999999999999E-6</v>
      </c>
      <c r="C1829" s="17">
        <v>7.5011899999999996E-6</v>
      </c>
      <c r="D1829" s="17">
        <v>2.8025828644591546E-4</v>
      </c>
      <c r="E1829" s="19">
        <v>2.0160520123086746E-4</v>
      </c>
      <c r="F1829" s="17">
        <v>209391.30288118569</v>
      </c>
      <c r="G1829" s="17">
        <v>269854.15805141994</v>
      </c>
      <c r="H1829" s="16">
        <f t="shared" si="28"/>
        <v>1.2887553319468217</v>
      </c>
    </row>
    <row r="1830" spans="1:8" x14ac:dyDescent="0.25">
      <c r="A1830" s="28" t="s">
        <v>3576</v>
      </c>
      <c r="B1830" s="17">
        <v>4.1999299999999998E-6</v>
      </c>
      <c r="C1830" s="17">
        <v>7.4727100000000003E-6</v>
      </c>
      <c r="D1830" s="17">
        <v>3.4514086026488994E-4</v>
      </c>
      <c r="E1830" s="19">
        <v>1.6724657691130832E-4</v>
      </c>
      <c r="F1830" s="17">
        <v>258823.12634844997</v>
      </c>
      <c r="G1830" s="17">
        <v>223151.60543612536</v>
      </c>
      <c r="H1830" s="16">
        <f t="shared" si="28"/>
        <v>0.8621780000280943</v>
      </c>
    </row>
    <row r="1831" spans="1:8" x14ac:dyDescent="0.25">
      <c r="A1831" s="28" t="s">
        <v>3289</v>
      </c>
      <c r="B1831" s="17">
        <v>4.1898000000000001E-6</v>
      </c>
      <c r="C1831" s="17">
        <v>7.4904899999999998E-6</v>
      </c>
      <c r="D1831" s="17">
        <v>3.1903032773684302E-4</v>
      </c>
      <c r="E1831" s="19">
        <v>1.8832328319610668E-4</v>
      </c>
      <c r="F1831" s="17">
        <v>239018.9789601712</v>
      </c>
      <c r="G1831" s="17">
        <v>252244.30507280515</v>
      </c>
      <c r="H1831" s="16">
        <f t="shared" si="28"/>
        <v>1.0553316986381978</v>
      </c>
    </row>
    <row r="1832" spans="1:8" x14ac:dyDescent="0.25">
      <c r="A1832" s="28" t="s">
        <v>3681</v>
      </c>
      <c r="B1832" s="17">
        <v>4.1962800000000003E-6</v>
      </c>
      <c r="C1832" s="17">
        <v>7.4848800000000004E-6</v>
      </c>
      <c r="D1832" s="17">
        <v>3.6495135524335656E-4</v>
      </c>
      <c r="E1832" s="19">
        <v>1.573995119014299E-4</v>
      </c>
      <c r="F1832" s="17">
        <v>273830.09285700356</v>
      </c>
      <c r="G1832" s="17">
        <v>210654.11978304383</v>
      </c>
      <c r="H1832" s="16">
        <f t="shared" si="28"/>
        <v>0.76928769071794179</v>
      </c>
    </row>
    <row r="1833" spans="1:8" x14ac:dyDescent="0.25">
      <c r="A1833" s="28" t="s">
        <v>2710</v>
      </c>
      <c r="B1833" s="17">
        <v>1.7558E-5</v>
      </c>
      <c r="C1833" s="17">
        <v>4.57124E-5</v>
      </c>
      <c r="D1833" s="17">
        <v>1.6483544703563765E-4</v>
      </c>
      <c r="E1833" s="19">
        <v>8.4540439304485327E-5</v>
      </c>
      <c r="F1833" s="17">
        <v>1084963.367377548</v>
      </c>
      <c r="G1833" s="17">
        <v>1448731.6347491774</v>
      </c>
      <c r="H1833" s="16">
        <f t="shared" si="28"/>
        <v>1.3352816125496378</v>
      </c>
    </row>
    <row r="1834" spans="1:8" x14ac:dyDescent="0.25">
      <c r="A1834" s="16" t="s">
        <v>516</v>
      </c>
      <c r="B1834" s="17">
        <v>1.9948700000000001E-5</v>
      </c>
      <c r="C1834" s="17">
        <v>3.1902100000000001E-4</v>
      </c>
      <c r="D1834" s="17">
        <v>3.7557880643396727E-5</v>
      </c>
      <c r="E1834" s="17">
        <v>1.282999648570205E-5</v>
      </c>
      <c r="F1834" s="17">
        <v>264162.07399090193</v>
      </c>
      <c r="G1834" s="17">
        <v>1443113.8622860499</v>
      </c>
      <c r="H1834" s="16">
        <f t="shared" si="28"/>
        <v>5.4629865691308606</v>
      </c>
    </row>
    <row r="1835" spans="1:8" x14ac:dyDescent="0.25">
      <c r="A1835" s="16" t="s">
        <v>118</v>
      </c>
      <c r="B1835" s="17">
        <v>3.6425199999999998E-5</v>
      </c>
      <c r="C1835" s="17">
        <v>7.5095099999999996E-3</v>
      </c>
      <c r="D1835" s="17">
        <v>7.2626776787857188E-5</v>
      </c>
      <c r="E1835" s="17">
        <v>7.4173351939682283E-6</v>
      </c>
      <c r="F1835" s="17">
        <v>760383.66402538598</v>
      </c>
      <c r="G1835" s="17">
        <v>16010082.432043904</v>
      </c>
      <c r="H1835" s="16">
        <f t="shared" si="28"/>
        <v>21.055268793240927</v>
      </c>
    </row>
    <row r="1836" spans="1:8" x14ac:dyDescent="0.25">
      <c r="A1836" s="16" t="s">
        <v>1012</v>
      </c>
      <c r="B1836" s="17">
        <v>6.1599200000000005E-5</v>
      </c>
      <c r="C1836" s="17">
        <v>1.06864E-3</v>
      </c>
      <c r="D1836" s="17">
        <v>1.8508380049098909E-4</v>
      </c>
      <c r="E1836" s="17">
        <v>3.40820695655962E-5</v>
      </c>
      <c r="F1836" s="17">
        <v>4514059.2011742834</v>
      </c>
      <c r="G1836" s="17">
        <v>14420527.748008054</v>
      </c>
      <c r="H1836" s="16">
        <f t="shared" si="28"/>
        <v>3.1945809980198554</v>
      </c>
    </row>
    <row r="1837" spans="1:8" x14ac:dyDescent="0.25">
      <c r="A1837" s="16" t="s">
        <v>3453</v>
      </c>
      <c r="B1837" s="17">
        <v>5.1348600000000003E-6</v>
      </c>
      <c r="C1837" s="17">
        <v>1.1720500000000001E-5</v>
      </c>
      <c r="D1837" s="17">
        <v>4.1583836634782943E-4</v>
      </c>
      <c r="E1837" s="17">
        <v>1.7360886545718376E-4</v>
      </c>
      <c r="F1837" s="17">
        <v>544230.2684400701</v>
      </c>
      <c r="G1837" s="17">
        <v>518617.9775202304</v>
      </c>
      <c r="H1837" s="16">
        <f t="shared" si="28"/>
        <v>0.95293850341464403</v>
      </c>
    </row>
    <row r="1838" spans="1:8" x14ac:dyDescent="0.25">
      <c r="A1838" s="16" t="s">
        <v>2151</v>
      </c>
      <c r="B1838" s="17">
        <v>3.6161000000000002E-5</v>
      </c>
      <c r="C1838" s="17">
        <v>1.92969E-4</v>
      </c>
      <c r="D1838" s="17">
        <v>1.3966255215406954E-4</v>
      </c>
      <c r="E1838" s="17">
        <v>4.4188831180574174E-5</v>
      </c>
      <c r="F1838" s="17">
        <v>1593194.446995033</v>
      </c>
      <c r="G1838" s="17">
        <v>2689976.207392124</v>
      </c>
      <c r="H1838" s="16">
        <f t="shared" si="28"/>
        <v>1.6884167607197984</v>
      </c>
    </row>
    <row r="1839" spans="1:8" x14ac:dyDescent="0.25">
      <c r="A1839" s="16" t="s">
        <v>514</v>
      </c>
      <c r="B1839" s="17">
        <v>6.3356100000000004E-7</v>
      </c>
      <c r="C1839" s="17">
        <v>5.3730699999999997E-5</v>
      </c>
      <c r="D1839" s="17">
        <v>5.7046838956923297E-4</v>
      </c>
      <c r="E1839" s="17">
        <v>3.6849635515191699E-5</v>
      </c>
      <c r="F1839" s="17">
        <v>66912.485656101941</v>
      </c>
      <c r="G1839" s="17">
        <v>366558.11474442133</v>
      </c>
      <c r="H1839" s="16">
        <f t="shared" si="28"/>
        <v>5.4781721400749346</v>
      </c>
    </row>
    <row r="1840" spans="1:8" x14ac:dyDescent="0.25">
      <c r="A1840" s="16" t="s">
        <v>199</v>
      </c>
      <c r="B1840" s="17">
        <v>2.58429E-5</v>
      </c>
      <c r="C1840" s="17">
        <v>3.0273499999999998E-3</v>
      </c>
      <c r="D1840" s="17">
        <v>1.7212776784530705E-5</v>
      </c>
      <c r="E1840" s="17">
        <v>1.8007096372236924E-6</v>
      </c>
      <c r="F1840" s="17">
        <v>135614.10101453494</v>
      </c>
      <c r="G1840" s="17">
        <v>1661953.9580281668</v>
      </c>
      <c r="H1840" s="16">
        <f t="shared" si="28"/>
        <v>12.255023228373874</v>
      </c>
    </row>
    <row r="1841" spans="1:8" x14ac:dyDescent="0.25">
      <c r="A1841" s="16" t="s">
        <v>1566</v>
      </c>
      <c r="B1841" s="17">
        <v>3.8000300000000003E-5</v>
      </c>
      <c r="C1841" s="17">
        <v>1.59844E-4</v>
      </c>
      <c r="D1841" s="17">
        <v>1.0246355732820167E-4</v>
      </c>
      <c r="E1841" s="17">
        <v>5.3787057989025438E-5</v>
      </c>
      <c r="F1841" s="17">
        <v>1147283.470587692</v>
      </c>
      <c r="G1841" s="17">
        <v>2533310.4279320776</v>
      </c>
      <c r="H1841" s="16">
        <f t="shared" si="28"/>
        <v>2.2080945929033544</v>
      </c>
    </row>
    <row r="1842" spans="1:8" x14ac:dyDescent="0.25">
      <c r="A1842" s="16" t="s">
        <v>1928</v>
      </c>
      <c r="B1842" s="17">
        <v>1.15071E-5</v>
      </c>
      <c r="C1842" s="17">
        <v>4.7031799999999999E-5</v>
      </c>
      <c r="D1842" s="17">
        <v>1.8449522694264918E-4</v>
      </c>
      <c r="E1842" s="17">
        <v>8.4097302682882398E-5</v>
      </c>
      <c r="F1842" s="17">
        <v>480762.98521977087</v>
      </c>
      <c r="G1842" s="17">
        <v>895681.63141773362</v>
      </c>
      <c r="H1842" s="16">
        <f t="shared" si="28"/>
        <v>1.8630419956484197</v>
      </c>
    </row>
    <row r="1843" spans="1:8" x14ac:dyDescent="0.25">
      <c r="A1843" s="16" t="s">
        <v>2172</v>
      </c>
      <c r="B1843" s="17">
        <v>8.8783799999999995E-5</v>
      </c>
      <c r="C1843" s="17">
        <v>3.6463799999999997E-4</v>
      </c>
      <c r="D1843" s="17">
        <v>1.4360596045389851E-4</v>
      </c>
      <c r="E1843" s="17">
        <v>5.8622456625150765E-5</v>
      </c>
      <c r="F1843" s="17">
        <v>4194475.3558626389</v>
      </c>
      <c r="G1843" s="17">
        <v>7032300.035096922</v>
      </c>
      <c r="H1843" s="16">
        <f t="shared" si="28"/>
        <v>1.6765624871935036</v>
      </c>
    </row>
    <row r="1844" spans="1:8" x14ac:dyDescent="0.25">
      <c r="A1844" s="16" t="s">
        <v>3530</v>
      </c>
      <c r="B1844" s="17">
        <v>8.2173000000000001E-5</v>
      </c>
      <c r="C1844" s="17">
        <v>3.1744599999999998E-4</v>
      </c>
      <c r="D1844" s="17">
        <v>1.2764849890921823E-5</v>
      </c>
      <c r="E1844" s="17">
        <v>2.9753533582982246E-6</v>
      </c>
      <c r="F1844" s="17">
        <v>366162.27472181927</v>
      </c>
      <c r="G1844" s="17">
        <v>329713.8211291784</v>
      </c>
      <c r="H1844" s="16">
        <f t="shared" si="28"/>
        <v>0.90045819542624517</v>
      </c>
    </row>
    <row r="1845" spans="1:8" x14ac:dyDescent="0.25">
      <c r="A1845" s="28" t="s">
        <v>1570</v>
      </c>
      <c r="B1845" s="17">
        <v>6.5693999999999998E-5</v>
      </c>
      <c r="C1845" s="17">
        <v>2.4932699999999998E-4</v>
      </c>
      <c r="D1845" s="17">
        <v>6.1910501508529678E-6</v>
      </c>
      <c r="E1845" s="19">
        <v>3.5983154958517784E-6</v>
      </c>
      <c r="F1845" s="17">
        <v>133388.62163064114</v>
      </c>
      <c r="G1845" s="17">
        <v>294237.01574032876</v>
      </c>
      <c r="H1845" s="16">
        <f t="shared" si="28"/>
        <v>2.2058629300112553</v>
      </c>
    </row>
    <row r="1846" spans="1:8" x14ac:dyDescent="0.25">
      <c r="A1846" s="16" t="s">
        <v>489</v>
      </c>
      <c r="B1846" s="17">
        <v>8.7744300000000006E-6</v>
      </c>
      <c r="C1846" s="17">
        <v>2.00918E-2</v>
      </c>
      <c r="D1846" s="17">
        <v>3.0276628280763342E-5</v>
      </c>
      <c r="E1846" s="17">
        <v>7.5270809520387444E-8</v>
      </c>
      <c r="F1846" s="17">
        <v>118502.04480490659</v>
      </c>
      <c r="G1846" s="17">
        <v>674597.69830625434</v>
      </c>
      <c r="H1846" s="16">
        <f t="shared" si="28"/>
        <v>5.6927093487446943</v>
      </c>
    </row>
    <row r="1847" spans="1:8" x14ac:dyDescent="0.25">
      <c r="A1847" s="16" t="s">
        <v>305</v>
      </c>
      <c r="B1847" s="17">
        <v>4.7448099999999997E-6</v>
      </c>
      <c r="C1847" s="17">
        <v>2.3985099999999999E-4</v>
      </c>
      <c r="D1847" s="17">
        <v>2.5341348592561162E-5</v>
      </c>
      <c r="E1847" s="17">
        <v>4.3354308326183519E-6</v>
      </c>
      <c r="F1847" s="17">
        <v>58120.612850185709</v>
      </c>
      <c r="G1847" s="17">
        <v>502638.13008816558</v>
      </c>
      <c r="H1847" s="16">
        <f t="shared" si="28"/>
        <v>8.6481904687376243</v>
      </c>
    </row>
    <row r="1848" spans="1:8" x14ac:dyDescent="0.25">
      <c r="A1848" s="16" t="s">
        <v>35</v>
      </c>
      <c r="B1848" s="17">
        <v>8.0483099999999995E-6</v>
      </c>
      <c r="C1848" s="17">
        <v>2.71635E-2</v>
      </c>
      <c r="D1848" s="17">
        <v>1.2504542331813049E-6</v>
      </c>
      <c r="E1848" s="17">
        <v>4.7120343144204283E-8</v>
      </c>
      <c r="F1848" s="17">
        <v>4650.8324874421578</v>
      </c>
      <c r="G1848" s="17">
        <v>591496.76355348446</v>
      </c>
      <c r="H1848" s="16">
        <f t="shared" si="28"/>
        <v>127.18083593649122</v>
      </c>
    </row>
    <row r="1849" spans="1:8" x14ac:dyDescent="0.25">
      <c r="A1849" s="16" t="s">
        <v>1886</v>
      </c>
      <c r="B1849" s="17">
        <v>3.8245299999999998E-5</v>
      </c>
      <c r="C1849" s="17">
        <v>2.11807E-4</v>
      </c>
      <c r="D1849" s="17">
        <v>4.0053074509125809E-5</v>
      </c>
      <c r="E1849" s="17">
        <v>1.3706485157760185E-5</v>
      </c>
      <c r="F1849" s="17">
        <v>642234.30415915162</v>
      </c>
      <c r="G1849" s="17">
        <v>1217155.253227371</v>
      </c>
      <c r="H1849" s="16">
        <f t="shared" si="28"/>
        <v>1.8951887891148036</v>
      </c>
    </row>
    <row r="1850" spans="1:8" x14ac:dyDescent="0.25">
      <c r="A1850" s="28" t="s">
        <v>2666</v>
      </c>
      <c r="B1850" s="17">
        <v>2.7555999999999998E-5</v>
      </c>
      <c r="C1850" s="17">
        <v>5.0688100000000004E-4</v>
      </c>
      <c r="D1850" s="17">
        <v>2.6635432459039932E-4</v>
      </c>
      <c r="E1850" s="19">
        <v>1.9743757198713114E-5</v>
      </c>
      <c r="F1850" s="17">
        <v>5167072.2474183077</v>
      </c>
      <c r="G1850" s="17">
        <v>7045379.9547170941</v>
      </c>
      <c r="H1850" s="16">
        <f t="shared" si="28"/>
        <v>1.3635148914817805</v>
      </c>
    </row>
    <row r="1851" spans="1:8" x14ac:dyDescent="0.25">
      <c r="A1851" s="16" t="s">
        <v>1129</v>
      </c>
      <c r="B1851" s="17">
        <v>2.5856399999999999E-5</v>
      </c>
      <c r="C1851" s="17">
        <v>6.7541300000000003E-4</v>
      </c>
      <c r="D1851" s="17">
        <v>1.6879307337156317E-5</v>
      </c>
      <c r="E1851" s="17">
        <v>1.8891530971261959E-6</v>
      </c>
      <c r="F1851" s="17">
        <v>162279.89534191476</v>
      </c>
      <c r="G1851" s="17">
        <v>474437.06486122403</v>
      </c>
      <c r="H1851" s="16">
        <f t="shared" si="28"/>
        <v>2.9235726573622158</v>
      </c>
    </row>
    <row r="1852" spans="1:8" x14ac:dyDescent="0.25">
      <c r="A1852" s="16" t="s">
        <v>779</v>
      </c>
      <c r="B1852" s="17">
        <v>1.4741099999999999E-4</v>
      </c>
      <c r="C1852" s="17">
        <v>9.6222699999999996E-4</v>
      </c>
      <c r="D1852" s="17">
        <v>1.2031596581881002E-4</v>
      </c>
      <c r="E1852" s="17">
        <v>7.2349829220425595E-5</v>
      </c>
      <c r="F1852" s="17">
        <v>6752407.6773254508</v>
      </c>
      <c r="G1852" s="17">
        <v>26504557.032240946</v>
      </c>
      <c r="H1852" s="16">
        <f t="shared" si="28"/>
        <v>3.9252009503577678</v>
      </c>
    </row>
    <row r="1853" spans="1:8" x14ac:dyDescent="0.25">
      <c r="A1853" s="16" t="s">
        <v>2180</v>
      </c>
      <c r="B1853" s="17">
        <v>1.02214E-5</v>
      </c>
      <c r="C1853" s="17">
        <v>5.3592799999999997E-4</v>
      </c>
      <c r="D1853" s="17">
        <v>1.0694636760534425E-4</v>
      </c>
      <c r="E1853" s="17">
        <v>3.4087414535864589E-6</v>
      </c>
      <c r="F1853" s="17">
        <v>364367.47371289693</v>
      </c>
      <c r="G1853" s="17">
        <v>608924.83720061707</v>
      </c>
      <c r="H1853" s="16">
        <f t="shared" si="28"/>
        <v>1.6711833001878178</v>
      </c>
    </row>
    <row r="1854" spans="1:8" x14ac:dyDescent="0.25">
      <c r="A1854" s="28" t="s">
        <v>2547</v>
      </c>
      <c r="B1854" s="17">
        <v>5.4464500000000002E-6</v>
      </c>
      <c r="C1854" s="17">
        <v>1.22904E-5</v>
      </c>
      <c r="D1854" s="17">
        <v>1.1861581456164563E-4</v>
      </c>
      <c r="E1854" s="19">
        <v>7.5587793912914014E-5</v>
      </c>
      <c r="F1854" s="17">
        <v>212925.2971918582</v>
      </c>
      <c r="G1854" s="17">
        <v>306188.47047407099</v>
      </c>
      <c r="H1854" s="16">
        <f t="shared" si="28"/>
        <v>1.4380088909688227</v>
      </c>
    </row>
    <row r="1855" spans="1:8" x14ac:dyDescent="0.25">
      <c r="A1855" s="16" t="s">
        <v>2924</v>
      </c>
      <c r="B1855" s="17">
        <v>1.3344100000000001E-4</v>
      </c>
      <c r="C1855" s="17">
        <v>4.9339900000000005E-4</v>
      </c>
      <c r="D1855" s="17">
        <v>7.2536705798118288E-4</v>
      </c>
      <c r="E1855" s="17">
        <v>2.4127881451031037E-4</v>
      </c>
      <c r="F1855" s="17">
        <v>43061056.405356281</v>
      </c>
      <c r="G1855" s="17">
        <v>52960858.804183073</v>
      </c>
      <c r="H1855" s="16">
        <f t="shared" si="28"/>
        <v>1.2299015218213591</v>
      </c>
    </row>
    <row r="1856" spans="1:8" x14ac:dyDescent="0.25">
      <c r="A1856" s="28" t="s">
        <v>3217</v>
      </c>
      <c r="B1856" s="17">
        <v>5.8564200000000001E-6</v>
      </c>
      <c r="C1856" s="17">
        <v>1.4965E-5</v>
      </c>
      <c r="D1856" s="17">
        <v>7.3637440425653063E-4</v>
      </c>
      <c r="E1856" s="19">
        <v>3.1314033562161991E-4</v>
      </c>
      <c r="F1856" s="17">
        <v>1313050.8910748609</v>
      </c>
      <c r="G1856" s="17">
        <v>1426810.8169214739</v>
      </c>
      <c r="H1856" s="16">
        <f t="shared" si="28"/>
        <v>1.086637865005742</v>
      </c>
    </row>
    <row r="1857" spans="1:8" x14ac:dyDescent="0.25">
      <c r="A1857" s="16" t="s">
        <v>3333</v>
      </c>
      <c r="B1857" s="17">
        <v>5.8480499999999999E-6</v>
      </c>
      <c r="C1857" s="17">
        <v>1.47111E-5</v>
      </c>
      <c r="D1857" s="17">
        <v>8.4721770959720732E-4</v>
      </c>
      <c r="E1857" s="17">
        <v>3.4531831748758343E-4</v>
      </c>
      <c r="F1857" s="17">
        <v>1508539.7618863946</v>
      </c>
      <c r="G1857" s="17">
        <v>1546733.2553085955</v>
      </c>
      <c r="H1857" s="16">
        <f t="shared" si="28"/>
        <v>1.0253181880830511</v>
      </c>
    </row>
    <row r="1858" spans="1:8" x14ac:dyDescent="0.25">
      <c r="A1858" s="28" t="s">
        <v>225</v>
      </c>
      <c r="B1858" s="17">
        <v>3.2171699999999999E-6</v>
      </c>
      <c r="C1858" s="17">
        <v>2.23699E-4</v>
      </c>
      <c r="D1858" s="17">
        <v>2.3654397898286415E-4</v>
      </c>
      <c r="E1858" s="19">
        <v>3.7073836052509418E-5</v>
      </c>
      <c r="F1858" s="17">
        <v>244470.81795497923</v>
      </c>
      <c r="G1858" s="17">
        <v>2664235.9558456321</v>
      </c>
      <c r="H1858" s="16">
        <f t="shared" si="28"/>
        <v>10.897971292165707</v>
      </c>
    </row>
    <row r="1859" spans="1:8" x14ac:dyDescent="0.25">
      <c r="A1859" s="28" t="s">
        <v>1987</v>
      </c>
      <c r="B1859" s="17">
        <v>2.5324300000000001E-5</v>
      </c>
      <c r="C1859" s="17">
        <v>1.3091000000000001E-4</v>
      </c>
      <c r="D1859" s="17">
        <v>2.8865493176446786E-5</v>
      </c>
      <c r="E1859" s="19">
        <v>1.01188161374451E-5</v>
      </c>
      <c r="F1859" s="17">
        <v>230220.83102085287</v>
      </c>
      <c r="G1859" s="17">
        <v>417186.94839767896</v>
      </c>
      <c r="H1859" s="16">
        <f t="shared" ref="H1859:H1922" si="29">G1859/F1859</f>
        <v>1.8121164212107772</v>
      </c>
    </row>
    <row r="1860" spans="1:8" x14ac:dyDescent="0.25">
      <c r="A1860" s="28" t="s">
        <v>1583</v>
      </c>
      <c r="B1860" s="17">
        <v>6.6289899999999997E-5</v>
      </c>
      <c r="C1860" s="17">
        <v>3.2563600000000002E-4</v>
      </c>
      <c r="D1860" s="17">
        <v>1.8123857229883729E-5</v>
      </c>
      <c r="E1860" s="19">
        <v>8.0992457059757934E-6</v>
      </c>
      <c r="F1860" s="17">
        <v>472622.95324072137</v>
      </c>
      <c r="G1860" s="17">
        <v>1037513.6018498503</v>
      </c>
      <c r="H1860" s="16">
        <f t="shared" si="29"/>
        <v>2.1952247446632427</v>
      </c>
    </row>
    <row r="1861" spans="1:8" x14ac:dyDescent="0.25">
      <c r="A1861" s="16" t="s">
        <v>455</v>
      </c>
      <c r="B1861" s="17">
        <v>1.16716E-4</v>
      </c>
      <c r="C1861" s="17">
        <v>4.9040499999999996E-4</v>
      </c>
      <c r="D1861" s="17">
        <v>7.9143202735792883E-6</v>
      </c>
      <c r="E1861" s="17">
        <v>1.1529347433593528E-5</v>
      </c>
      <c r="F1861" s="17">
        <v>348519.63144040445</v>
      </c>
      <c r="G1861" s="17">
        <v>2133255.361353009</v>
      </c>
      <c r="H1861" s="16">
        <f t="shared" si="29"/>
        <v>6.1209044452859969</v>
      </c>
    </row>
    <row r="1862" spans="1:8" x14ac:dyDescent="0.25">
      <c r="A1862" s="16" t="s">
        <v>1082</v>
      </c>
      <c r="B1862" s="17">
        <v>4.4085100000000002E-5</v>
      </c>
      <c r="C1862" s="17">
        <v>1.2985300000000001E-4</v>
      </c>
      <c r="D1862" s="17">
        <v>1.9811134445276639E-5</v>
      </c>
      <c r="E1862" s="17">
        <v>2.0422297977615457E-5</v>
      </c>
      <c r="F1862" s="17">
        <v>276882.05492887099</v>
      </c>
      <c r="G1862" s="17">
        <v>840717.776035705</v>
      </c>
      <c r="H1862" s="16">
        <f t="shared" si="29"/>
        <v>3.03637509571243</v>
      </c>
    </row>
    <row r="1863" spans="1:8" x14ac:dyDescent="0.25">
      <c r="A1863" s="28" t="s">
        <v>175</v>
      </c>
      <c r="B1863" s="17">
        <v>4.3282700000000002E-6</v>
      </c>
      <c r="C1863" s="17">
        <v>3.8334499999999997E-5</v>
      </c>
      <c r="D1863" s="17">
        <v>7.6556821306580081E-5</v>
      </c>
      <c r="E1863" s="19">
        <v>1.2143616073308297E-4</v>
      </c>
      <c r="F1863" s="17">
        <v>155207.05850915762</v>
      </c>
      <c r="G1863" s="17">
        <v>2180474.7516832626</v>
      </c>
      <c r="H1863" s="16">
        <f t="shared" si="29"/>
        <v>14.04881177845793</v>
      </c>
    </row>
    <row r="1864" spans="1:8" x14ac:dyDescent="0.25">
      <c r="A1864" s="28" t="s">
        <v>173</v>
      </c>
      <c r="B1864" s="17">
        <v>4.1484699999999998E-6</v>
      </c>
      <c r="C1864" s="17">
        <v>3.8796800000000001E-5</v>
      </c>
      <c r="D1864" s="17">
        <v>5.927260241800474E-5</v>
      </c>
      <c r="E1864" s="19">
        <v>8.9813338141345384E-5</v>
      </c>
      <c r="F1864" s="17">
        <v>116593.86674885858</v>
      </c>
      <c r="G1864" s="17">
        <v>1652229.9881901897</v>
      </c>
      <c r="H1864" s="16">
        <f t="shared" si="29"/>
        <v>14.170813905237983</v>
      </c>
    </row>
    <row r="1865" spans="1:8" x14ac:dyDescent="0.25">
      <c r="A1865" s="16" t="s">
        <v>166</v>
      </c>
      <c r="B1865" s="17">
        <v>4.3936700000000004E-6</v>
      </c>
      <c r="C1865" s="17">
        <v>4.1891699999999997E-5</v>
      </c>
      <c r="D1865" s="17">
        <v>5.7918947870239475E-5</v>
      </c>
      <c r="E1865" s="17">
        <v>8.7991889849388461E-5</v>
      </c>
      <c r="F1865" s="17">
        <v>122889.92067771658</v>
      </c>
      <c r="G1865" s="17">
        <v>1780077.026111393</v>
      </c>
      <c r="H1865" s="16">
        <f t="shared" si="29"/>
        <v>14.485134470708234</v>
      </c>
    </row>
    <row r="1866" spans="1:8" x14ac:dyDescent="0.25">
      <c r="A1866" s="28" t="s">
        <v>2704</v>
      </c>
      <c r="B1866" s="17">
        <v>1.28357E-5</v>
      </c>
      <c r="C1866" s="17">
        <v>3.3161399999999997E-5</v>
      </c>
      <c r="D1866" s="17">
        <v>1.2158621172657476E-4</v>
      </c>
      <c r="E1866" s="19">
        <v>6.3001700601868555E-5</v>
      </c>
      <c r="F1866" s="17">
        <v>686874.53896626981</v>
      </c>
      <c r="G1866" s="17">
        <v>919514.67039906164</v>
      </c>
      <c r="H1866" s="16">
        <f t="shared" si="29"/>
        <v>1.3386937762795952</v>
      </c>
    </row>
    <row r="1867" spans="1:8" x14ac:dyDescent="0.25">
      <c r="A1867" s="16" t="s">
        <v>3241</v>
      </c>
      <c r="B1867" s="17">
        <v>3.6933400000000001E-6</v>
      </c>
      <c r="C1867" s="17">
        <v>5.7575200000000001E-6</v>
      </c>
      <c r="D1867" s="17">
        <v>1.4385492885295374E-4</v>
      </c>
      <c r="E1867" s="17">
        <v>9.9074818380415471E-5</v>
      </c>
      <c r="F1867" s="17">
        <v>181265.8331257164</v>
      </c>
      <c r="G1867" s="17">
        <v>194612.46584315278</v>
      </c>
      <c r="H1867" s="16">
        <f t="shared" si="29"/>
        <v>1.0736301623272813</v>
      </c>
    </row>
    <row r="1868" spans="1:8" x14ac:dyDescent="0.25">
      <c r="A1868" s="16" t="s">
        <v>701</v>
      </c>
      <c r="B1868" s="17">
        <v>3.3454100000000002E-5</v>
      </c>
      <c r="C1868" s="17">
        <v>1.08235E-4</v>
      </c>
      <c r="D1868" s="17">
        <v>1.4151218747833244E-7</v>
      </c>
      <c r="E1868" s="17">
        <v>1.8967812404766902E-7</v>
      </c>
      <c r="F1868" s="17">
        <v>1045.4256166935388</v>
      </c>
      <c r="G1868" s="17">
        <v>4533.5134637772089</v>
      </c>
      <c r="H1868" s="16">
        <f t="shared" si="29"/>
        <v>4.3365241786553481</v>
      </c>
    </row>
    <row r="1869" spans="1:8" x14ac:dyDescent="0.25">
      <c r="A1869" s="16" t="s">
        <v>2534</v>
      </c>
      <c r="B1869" s="17">
        <v>1.0827499999999999E-5</v>
      </c>
      <c r="C1869" s="17">
        <v>1.05327E-4</v>
      </c>
      <c r="D1869" s="17">
        <v>1.981983555446304E-4</v>
      </c>
      <c r="E1869" s="17">
        <v>2.9467601726777869E-5</v>
      </c>
      <c r="F1869" s="17">
        <v>803119.17762859887</v>
      </c>
      <c r="G1869" s="17">
        <v>1161545.5978922232</v>
      </c>
      <c r="H1869" s="16">
        <f t="shared" si="29"/>
        <v>1.4462929416303616</v>
      </c>
    </row>
    <row r="1870" spans="1:8" x14ac:dyDescent="0.25">
      <c r="A1870" s="16" t="s">
        <v>453</v>
      </c>
      <c r="B1870" s="17">
        <v>1.7751400000000001E-5</v>
      </c>
      <c r="C1870" s="17">
        <v>8.9362099999999996E-5</v>
      </c>
      <c r="D1870" s="17">
        <v>1.8343637985780931E-5</v>
      </c>
      <c r="E1870" s="17">
        <v>2.2364806850815111E-5</v>
      </c>
      <c r="F1870" s="17">
        <v>138115.48875501732</v>
      </c>
      <c r="G1870" s="17">
        <v>847701.2456838768</v>
      </c>
      <c r="H1870" s="16">
        <f t="shared" si="29"/>
        <v>6.1376262237140464</v>
      </c>
    </row>
    <row r="1871" spans="1:8" x14ac:dyDescent="0.25">
      <c r="A1871" s="16" t="s">
        <v>2417</v>
      </c>
      <c r="B1871" s="17">
        <v>8.7349199999999997E-6</v>
      </c>
      <c r="C1871" s="17">
        <v>2.6633999999999999E-5</v>
      </c>
      <c r="D1871" s="17">
        <v>2.109046242106767E-4</v>
      </c>
      <c r="E1871" s="17">
        <v>1.0514737867052923E-4</v>
      </c>
      <c r="F1871" s="17">
        <v>352327.99784550822</v>
      </c>
      <c r="G1871" s="17">
        <v>535595.55943958031</v>
      </c>
      <c r="H1871" s="16">
        <f t="shared" si="29"/>
        <v>1.5201617887728378</v>
      </c>
    </row>
    <row r="1872" spans="1:8" x14ac:dyDescent="0.25">
      <c r="A1872" s="28" t="s">
        <v>2727</v>
      </c>
      <c r="B1872" s="17">
        <v>1.5914799999999999E-5</v>
      </c>
      <c r="C1872" s="17">
        <v>5.05337E-5</v>
      </c>
      <c r="D1872" s="17">
        <v>7.8642409987170905E-5</v>
      </c>
      <c r="E1872" s="19">
        <v>3.2889949455940284E-5</v>
      </c>
      <c r="F1872" s="17">
        <v>253517.86126883753</v>
      </c>
      <c r="G1872" s="17">
        <v>336662.59532865084</v>
      </c>
      <c r="H1872" s="16">
        <f t="shared" si="29"/>
        <v>1.327964008704082</v>
      </c>
    </row>
    <row r="1873" spans="1:8" x14ac:dyDescent="0.25">
      <c r="A1873" s="28" t="s">
        <v>1270</v>
      </c>
      <c r="B1873" s="17">
        <v>6.8278400000000003E-6</v>
      </c>
      <c r="C1873" s="17">
        <v>4.6087500000000002E-4</v>
      </c>
      <c r="D1873" s="17">
        <v>7.6895231118583637E-5</v>
      </c>
      <c r="E1873" s="19">
        <v>3.0190277726690787E-6</v>
      </c>
      <c r="F1873" s="17">
        <v>190438.81706905918</v>
      </c>
      <c r="G1873" s="17">
        <v>504688.0153663329</v>
      </c>
      <c r="H1873" s="16">
        <f t="shared" si="29"/>
        <v>2.6501320641123125</v>
      </c>
    </row>
    <row r="1874" spans="1:8" x14ac:dyDescent="0.25">
      <c r="A1874" s="16" t="s">
        <v>1560</v>
      </c>
      <c r="B1874" s="17">
        <v>2.53905E-5</v>
      </c>
      <c r="C1874" s="17">
        <v>7.19744E-5</v>
      </c>
      <c r="D1874" s="17">
        <v>3.1091708705047411E-5</v>
      </c>
      <c r="E1874" s="17">
        <v>2.4395429254555633E-5</v>
      </c>
      <c r="F1874" s="17">
        <v>323776.41690061317</v>
      </c>
      <c r="G1874" s="17">
        <v>720138.2624905128</v>
      </c>
      <c r="H1874" s="16">
        <f t="shared" si="29"/>
        <v>2.2241838037004635</v>
      </c>
    </row>
    <row r="1875" spans="1:8" x14ac:dyDescent="0.25">
      <c r="A1875" s="16" t="s">
        <v>2977</v>
      </c>
      <c r="B1875" s="17">
        <v>8.1376499999999999E-6</v>
      </c>
      <c r="C1875" s="17">
        <v>1.9905E-5</v>
      </c>
      <c r="D1875" s="17">
        <v>4.5497407937221103E-4</v>
      </c>
      <c r="E1875" s="17">
        <v>2.2412114702442701E-4</v>
      </c>
      <c r="F1875" s="17">
        <v>561988.18077141885</v>
      </c>
      <c r="G1875" s="17">
        <v>677152.58163566305</v>
      </c>
      <c r="H1875" s="16">
        <f t="shared" si="29"/>
        <v>1.204923172416478</v>
      </c>
    </row>
    <row r="1876" spans="1:8" x14ac:dyDescent="0.25">
      <c r="A1876" s="16" t="s">
        <v>702</v>
      </c>
      <c r="B1876" s="17">
        <v>9.5820499999999992E-6</v>
      </c>
      <c r="C1876" s="17">
        <v>4.8517799999999998E-5</v>
      </c>
      <c r="D1876" s="17">
        <v>3.8514603729067381E-5</v>
      </c>
      <c r="E1876" s="17">
        <v>3.2966734526379549E-5</v>
      </c>
      <c r="F1876" s="17">
        <v>177956.94695378849</v>
      </c>
      <c r="G1876" s="17">
        <v>771272.96856082138</v>
      </c>
      <c r="H1876" s="16">
        <f t="shared" si="29"/>
        <v>4.3340424847876493</v>
      </c>
    </row>
    <row r="1877" spans="1:8" x14ac:dyDescent="0.25">
      <c r="A1877" s="16" t="s">
        <v>149</v>
      </c>
      <c r="B1877" s="17">
        <v>1.5630399999999999E-5</v>
      </c>
      <c r="C1877" s="17">
        <v>8.7419700000000006E-5</v>
      </c>
      <c r="D1877" s="17">
        <v>2.0217610754463175E-5</v>
      </c>
      <c r="E1877" s="17">
        <v>5.851516838657336E-5</v>
      </c>
      <c r="F1877" s="17">
        <v>128826.66432700068</v>
      </c>
      <c r="G1877" s="17">
        <v>2085372.3436742935</v>
      </c>
      <c r="H1877" s="16">
        <f t="shared" si="29"/>
        <v>16.187427925487487</v>
      </c>
    </row>
    <row r="1878" spans="1:8" x14ac:dyDescent="0.25">
      <c r="A1878" s="16" t="s">
        <v>976</v>
      </c>
      <c r="B1878" s="17">
        <v>6.4703999999999999E-6</v>
      </c>
      <c r="C1878" s="17">
        <v>1.6207099999999999E-5</v>
      </c>
      <c r="D1878" s="17">
        <v>3.5641315809819308E-5</v>
      </c>
      <c r="E1878" s="17">
        <v>4.6808866513936663E-5</v>
      </c>
      <c r="F1878" s="17">
        <v>154595.12658999654</v>
      </c>
      <c r="G1878" s="17">
        <v>508562.55133371119</v>
      </c>
      <c r="H1878" s="16">
        <f t="shared" si="29"/>
        <v>3.289641546608876</v>
      </c>
    </row>
    <row r="1879" spans="1:8" x14ac:dyDescent="0.25">
      <c r="A1879" s="16" t="s">
        <v>2087</v>
      </c>
      <c r="B1879" s="17">
        <v>1.5851299999999998E-5</v>
      </c>
      <c r="C1879" s="17">
        <v>4.7673799999999997E-5</v>
      </c>
      <c r="D1879" s="17">
        <v>7.346078252347327E-5</v>
      </c>
      <c r="E1879" s="17">
        <v>4.2366329619034013E-5</v>
      </c>
      <c r="F1879" s="17">
        <v>299229.28299319185</v>
      </c>
      <c r="G1879" s="17">
        <v>519020.20779560471</v>
      </c>
      <c r="H1879" s="16">
        <f t="shared" si="29"/>
        <v>1.7345234483866125</v>
      </c>
    </row>
    <row r="1880" spans="1:8" x14ac:dyDescent="0.25">
      <c r="A1880" s="28" t="s">
        <v>694</v>
      </c>
      <c r="B1880" s="17">
        <v>6.5067199999999996E-6</v>
      </c>
      <c r="C1880" s="17">
        <v>1.7117099999999999E-4</v>
      </c>
      <c r="D1880" s="17">
        <v>8.4606072274159689E-5</v>
      </c>
      <c r="E1880" s="19">
        <v>1.4120775749308898E-5</v>
      </c>
      <c r="F1880" s="17">
        <v>243938.52356929879</v>
      </c>
      <c r="G1880" s="17">
        <v>1071039.4867076664</v>
      </c>
      <c r="H1880" s="16">
        <f t="shared" si="29"/>
        <v>4.3906123191870607</v>
      </c>
    </row>
    <row r="1881" spans="1:8" x14ac:dyDescent="0.25">
      <c r="A1881" s="16" t="s">
        <v>3689</v>
      </c>
      <c r="B1881" s="17">
        <v>2.5832900000000001E-5</v>
      </c>
      <c r="C1881" s="17">
        <v>6.2850599999999998E-5</v>
      </c>
      <c r="D1881" s="17">
        <v>1.9729890958270339E-4</v>
      </c>
      <c r="E1881" s="17">
        <v>6.1219405821067084E-5</v>
      </c>
      <c r="F1881" s="17">
        <v>2200805.0164201595</v>
      </c>
      <c r="G1881" s="17">
        <v>1661430.8014078841</v>
      </c>
      <c r="H1881" s="16">
        <f t="shared" si="29"/>
        <v>0.75491958124958103</v>
      </c>
    </row>
    <row r="1882" spans="1:8" x14ac:dyDescent="0.25">
      <c r="A1882" s="16" t="s">
        <v>499</v>
      </c>
      <c r="B1882" s="17">
        <v>9.6203300000000004E-6</v>
      </c>
      <c r="C1882" s="17">
        <v>1.6034799999999999E-4</v>
      </c>
      <c r="D1882" s="17">
        <v>1.3284331207104758E-4</v>
      </c>
      <c r="E1882" s="17">
        <v>4.4659027639957489E-5</v>
      </c>
      <c r="F1882" s="17">
        <v>517947.39889040869</v>
      </c>
      <c r="G1882" s="17">
        <v>2902209.7859834149</v>
      </c>
      <c r="H1882" s="16">
        <f t="shared" si="29"/>
        <v>5.6032905893547831</v>
      </c>
    </row>
    <row r="1883" spans="1:8" x14ac:dyDescent="0.25">
      <c r="A1883" s="16" t="s">
        <v>3409</v>
      </c>
      <c r="B1883" s="17">
        <v>5.3668199999999997E-6</v>
      </c>
      <c r="C1883" s="17">
        <v>1.44704E-5</v>
      </c>
      <c r="D1883" s="17">
        <v>1.1057449058447811E-4</v>
      </c>
      <c r="E1883" s="17">
        <v>4.023945692721396E-5</v>
      </c>
      <c r="F1883" s="17">
        <v>244390.68710630428</v>
      </c>
      <c r="G1883" s="17">
        <v>239797.87088458476</v>
      </c>
      <c r="H1883" s="16">
        <f t="shared" si="29"/>
        <v>0.98120707349326386</v>
      </c>
    </row>
    <row r="1884" spans="1:8" x14ac:dyDescent="0.25">
      <c r="A1884" s="28" t="s">
        <v>723</v>
      </c>
      <c r="B1884" s="17">
        <v>3.9498500000000001E-5</v>
      </c>
      <c r="C1884" s="17">
        <v>1.0749500000000001E-3</v>
      </c>
      <c r="D1884" s="17">
        <v>2.2843013380395358E-5</v>
      </c>
      <c r="E1884" s="19">
        <v>3.5496649259647962E-6</v>
      </c>
      <c r="F1884" s="17">
        <v>378614.33381094149</v>
      </c>
      <c r="G1884" s="17">
        <v>1601174.5473371975</v>
      </c>
      <c r="H1884" s="16">
        <f t="shared" si="29"/>
        <v>4.229038375860152</v>
      </c>
    </row>
    <row r="1885" spans="1:8" x14ac:dyDescent="0.25">
      <c r="A1885" s="28" t="s">
        <v>3469</v>
      </c>
      <c r="B1885" s="17">
        <v>2.82423E-6</v>
      </c>
      <c r="C1885" s="17">
        <v>6.6814500000000002E-6</v>
      </c>
      <c r="D1885" s="17">
        <v>4.1678472609151966E-4</v>
      </c>
      <c r="E1885" s="19">
        <v>1.6642677021106117E-4</v>
      </c>
      <c r="F1885" s="17">
        <v>299528.02043191856</v>
      </c>
      <c r="G1885" s="17">
        <v>282956.39071095869</v>
      </c>
      <c r="H1885" s="16">
        <f t="shared" si="29"/>
        <v>0.94467419209373593</v>
      </c>
    </row>
    <row r="1886" spans="1:8" x14ac:dyDescent="0.25">
      <c r="A1886" s="16" t="s">
        <v>1348</v>
      </c>
      <c r="B1886" s="17">
        <v>2.1635099999999999E-5</v>
      </c>
      <c r="C1886" s="17">
        <v>7.38656E-5</v>
      </c>
      <c r="D1886" s="17">
        <v>1.1614050805776824E-4</v>
      </c>
      <c r="E1886" s="17">
        <v>8.5331988336028266E-5</v>
      </c>
      <c r="F1886" s="17">
        <v>766557.13198218308</v>
      </c>
      <c r="G1886" s="17">
        <v>1922896.8828974729</v>
      </c>
      <c r="H1886" s="16">
        <f t="shared" si="29"/>
        <v>2.5084847595445323</v>
      </c>
    </row>
    <row r="1887" spans="1:8" x14ac:dyDescent="0.25">
      <c r="A1887" s="28" t="s">
        <v>1542</v>
      </c>
      <c r="B1887" s="17">
        <v>1.3842800000000001E-5</v>
      </c>
      <c r="C1887" s="17">
        <v>4.4993300000000002E-5</v>
      </c>
      <c r="D1887" s="17">
        <v>7.6371006552376403E-5</v>
      </c>
      <c r="E1887" s="19">
        <v>5.2706069651853282E-5</v>
      </c>
      <c r="F1887" s="17">
        <v>434855.63518688374</v>
      </c>
      <c r="G1887" s="17">
        <v>975441.26160382375</v>
      </c>
      <c r="H1887" s="16">
        <f t="shared" si="29"/>
        <v>2.2431381421207011</v>
      </c>
    </row>
    <row r="1888" spans="1:8" x14ac:dyDescent="0.25">
      <c r="A1888" s="16" t="s">
        <v>2083</v>
      </c>
      <c r="B1888" s="17">
        <v>2.83138E-5</v>
      </c>
      <c r="C1888" s="17">
        <v>1.09591E-4</v>
      </c>
      <c r="D1888" s="17">
        <v>5.6713556365040129E-5</v>
      </c>
      <c r="E1888" s="17">
        <v>2.5470221598738855E-5</v>
      </c>
      <c r="F1888" s="17">
        <v>372584.22506682313</v>
      </c>
      <c r="G1888" s="17">
        <v>647659.93939611199</v>
      </c>
      <c r="H1888" s="16">
        <f t="shared" si="29"/>
        <v>1.7382913602419801</v>
      </c>
    </row>
    <row r="1889" spans="1:8" x14ac:dyDescent="0.25">
      <c r="A1889" s="16" t="s">
        <v>3262</v>
      </c>
      <c r="B1889" s="17">
        <v>6.65171E-6</v>
      </c>
      <c r="C1889" s="17">
        <v>1.5531499999999999E-5</v>
      </c>
      <c r="D1889" s="17">
        <v>1.5562226941343848E-4</v>
      </c>
      <c r="E1889" s="17">
        <v>7.1136332644717372E-5</v>
      </c>
      <c r="F1889" s="17">
        <v>205280.54007318258</v>
      </c>
      <c r="G1889" s="17">
        <v>219102.63650598846</v>
      </c>
      <c r="H1889" s="16">
        <f t="shared" si="29"/>
        <v>1.0673327166222297</v>
      </c>
    </row>
    <row r="1890" spans="1:8" x14ac:dyDescent="0.25">
      <c r="A1890" s="28" t="s">
        <v>1610</v>
      </c>
      <c r="B1890" s="17">
        <v>1.20324E-5</v>
      </c>
      <c r="C1890" s="17">
        <v>4.1383400000000001E-5</v>
      </c>
      <c r="D1890" s="17">
        <v>6.542025122498154E-5</v>
      </c>
      <c r="E1890" s="19">
        <v>4.11285069576993E-5</v>
      </c>
      <c r="F1890" s="17">
        <v>199172.83565958787</v>
      </c>
      <c r="G1890" s="17">
        <v>430660.21301905718</v>
      </c>
      <c r="H1890" s="16">
        <f t="shared" si="29"/>
        <v>2.162243719595935</v>
      </c>
    </row>
    <row r="1891" spans="1:8" x14ac:dyDescent="0.25">
      <c r="A1891" s="30" t="s">
        <v>1211</v>
      </c>
      <c r="B1891" s="17">
        <v>5.6701400000000004E-6</v>
      </c>
      <c r="C1891" s="17">
        <v>1.4436100000000001E-5</v>
      </c>
      <c r="D1891" s="17">
        <v>2.0611559413868984E-5</v>
      </c>
      <c r="E1891" s="22">
        <v>2.2240408575011945E-5</v>
      </c>
      <c r="F1891" s="17">
        <v>38150.445104311962</v>
      </c>
      <c r="G1891" s="17">
        <v>104806.35562750055</v>
      </c>
      <c r="H1891" s="16">
        <f t="shared" si="29"/>
        <v>2.7471856577540898</v>
      </c>
    </row>
    <row r="1892" spans="1:8" x14ac:dyDescent="0.25">
      <c r="A1892" s="16" t="s">
        <v>802</v>
      </c>
      <c r="B1892" s="17">
        <v>7.9642700000000006E-6</v>
      </c>
      <c r="C1892" s="17">
        <v>3.9283599999999998E-5</v>
      </c>
      <c r="D1892" s="17">
        <v>7.3391397505883369E-5</v>
      </c>
      <c r="E1892" s="17">
        <v>5.6932315095064342E-5</v>
      </c>
      <c r="F1892" s="17">
        <v>256153.86983327236</v>
      </c>
      <c r="G1892" s="17">
        <v>980121.49450697843</v>
      </c>
      <c r="H1892" s="16">
        <f t="shared" si="29"/>
        <v>3.8262997749943359</v>
      </c>
    </row>
    <row r="1893" spans="1:8" x14ac:dyDescent="0.25">
      <c r="A1893" s="16" t="s">
        <v>594</v>
      </c>
      <c r="B1893" s="17">
        <v>6.9075999999999997E-6</v>
      </c>
      <c r="C1893" s="17">
        <v>3.6999399999999997E-5</v>
      </c>
      <c r="D1893" s="17">
        <v>5.2666477862136126E-5</v>
      </c>
      <c r="E1893" s="17">
        <v>4.8977164784871358E-5</v>
      </c>
      <c r="F1893" s="17">
        <v>159541.27499174335</v>
      </c>
      <c r="G1893" s="17">
        <v>794693.98253850301</v>
      </c>
      <c r="H1893" s="16">
        <f t="shared" si="29"/>
        <v>4.9811184132734949</v>
      </c>
    </row>
    <row r="1894" spans="1:8" x14ac:dyDescent="0.25">
      <c r="A1894" s="16" t="s">
        <v>1137</v>
      </c>
      <c r="B1894" s="17">
        <v>5.4350599999999996E-6</v>
      </c>
      <c r="C1894" s="17">
        <v>1.4115599999999999E-5</v>
      </c>
      <c r="D1894" s="17">
        <v>1.3075080743439791E-5</v>
      </c>
      <c r="E1894" s="17">
        <v>1.4649036459725169E-5</v>
      </c>
      <c r="F1894" s="17">
        <v>23781.979570394622</v>
      </c>
      <c r="G1894" s="17">
        <v>69200.253019951051</v>
      </c>
      <c r="H1894" s="16">
        <f t="shared" si="29"/>
        <v>2.9097768255631711</v>
      </c>
    </row>
    <row r="1895" spans="1:8" x14ac:dyDescent="0.25">
      <c r="A1895" s="16" t="s">
        <v>1936</v>
      </c>
      <c r="B1895" s="17">
        <v>3.3798999999999998E-4</v>
      </c>
      <c r="C1895" s="17">
        <v>1.4233900000000001E-3</v>
      </c>
      <c r="D1895" s="17">
        <v>1.0932757578596824E-5</v>
      </c>
      <c r="E1895" s="17">
        <v>4.8273421847587967E-6</v>
      </c>
      <c r="F1895" s="17">
        <v>1137024.0885771916</v>
      </c>
      <c r="G1895" s="17">
        <v>2114307.2127399081</v>
      </c>
      <c r="H1895" s="16">
        <f t="shared" si="29"/>
        <v>1.8595096040450947</v>
      </c>
    </row>
    <row r="1896" spans="1:8" x14ac:dyDescent="0.25">
      <c r="A1896" s="16" t="s">
        <v>1257</v>
      </c>
      <c r="B1896" s="17">
        <v>5.0986300000000002E-6</v>
      </c>
      <c r="C1896" s="17">
        <v>1.8195599999999999E-5</v>
      </c>
      <c r="D1896" s="17">
        <v>2.8870774768169383E-5</v>
      </c>
      <c r="E1896" s="17">
        <v>2.156408276707897E-5</v>
      </c>
      <c r="F1896" s="17">
        <v>45058.224929340846</v>
      </c>
      <c r="G1896" s="17">
        <v>120104.56485967363</v>
      </c>
      <c r="H1896" s="16">
        <f t="shared" si="29"/>
        <v>2.6655414199742342</v>
      </c>
    </row>
    <row r="1897" spans="1:8" x14ac:dyDescent="0.25">
      <c r="A1897" s="28" t="s">
        <v>2164</v>
      </c>
      <c r="B1897" s="17">
        <v>1.1651099999999999E-5</v>
      </c>
      <c r="C1897" s="17">
        <v>3.65004E-5</v>
      </c>
      <c r="D1897" s="17">
        <v>1.006140168305236E-4</v>
      </c>
      <c r="E1897" s="19">
        <v>5.3943457323540001E-5</v>
      </c>
      <c r="F1897" s="17">
        <v>328817.24289544532</v>
      </c>
      <c r="G1897" s="17">
        <v>552287.94960110704</v>
      </c>
      <c r="H1897" s="16">
        <f t="shared" si="29"/>
        <v>1.67961979346904</v>
      </c>
    </row>
    <row r="1898" spans="1:8" x14ac:dyDescent="0.25">
      <c r="A1898" s="28" t="s">
        <v>2385</v>
      </c>
      <c r="B1898" s="17">
        <v>1.73772E-5</v>
      </c>
      <c r="C1898" s="17">
        <v>5.43657E-5</v>
      </c>
      <c r="D1898" s="17">
        <v>8.9652133549551316E-5</v>
      </c>
      <c r="E1898" s="19">
        <v>4.3970873448190214E-5</v>
      </c>
      <c r="F1898" s="17">
        <v>462971.74823079468</v>
      </c>
      <c r="G1898" s="17">
        <v>710401.93866612122</v>
      </c>
      <c r="H1898" s="16">
        <f t="shared" si="29"/>
        <v>1.5344390697291119</v>
      </c>
    </row>
    <row r="1899" spans="1:8" x14ac:dyDescent="0.25">
      <c r="A1899" s="28" t="s">
        <v>1938</v>
      </c>
      <c r="B1899" s="17">
        <v>2.1300700000000001E-5</v>
      </c>
      <c r="C1899" s="17">
        <v>7.0324699999999994E-5</v>
      </c>
      <c r="D1899" s="17">
        <v>6.258929233190004E-5</v>
      </c>
      <c r="E1899" s="19">
        <v>3.5236825774592863E-5</v>
      </c>
      <c r="F1899" s="17">
        <v>366496.22547086381</v>
      </c>
      <c r="G1899" s="17">
        <v>681208.8107746233</v>
      </c>
      <c r="H1899" s="16">
        <f t="shared" si="29"/>
        <v>1.8587062115017032</v>
      </c>
    </row>
    <row r="1900" spans="1:8" x14ac:dyDescent="0.25">
      <c r="A1900" s="16" t="s">
        <v>296</v>
      </c>
      <c r="B1900" s="17">
        <v>1.9986499999999999E-5</v>
      </c>
      <c r="C1900" s="17">
        <v>6.9740799999999995E-4</v>
      </c>
      <c r="D1900" s="17">
        <v>2.2529835006568471E-5</v>
      </c>
      <c r="E1900" s="17">
        <v>5.6976169955444357E-6</v>
      </c>
      <c r="F1900" s="17">
        <v>151761.23108220653</v>
      </c>
      <c r="G1900" s="17">
        <v>1339202.5216285437</v>
      </c>
      <c r="H1900" s="16">
        <f t="shared" si="29"/>
        <v>8.824404705198523</v>
      </c>
    </row>
    <row r="1901" spans="1:8" x14ac:dyDescent="0.25">
      <c r="A1901" s="28" t="s">
        <v>3675</v>
      </c>
      <c r="B1901" s="17">
        <v>2.5757799999999998E-6</v>
      </c>
      <c r="C1901" s="17">
        <v>4.0713100000000002E-6</v>
      </c>
      <c r="D1901" s="17">
        <v>1.0342358021909289E-4</v>
      </c>
      <c r="E1901" s="19">
        <v>5.069718136566119E-5</v>
      </c>
      <c r="F1901" s="17">
        <v>89793.406661268091</v>
      </c>
      <c r="G1901" s="17">
        <v>69571.937856687349</v>
      </c>
      <c r="H1901" s="16">
        <f t="shared" si="29"/>
        <v>0.77480007100228254</v>
      </c>
    </row>
    <row r="1902" spans="1:8" x14ac:dyDescent="0.25">
      <c r="A1902" s="16" t="s">
        <v>1431</v>
      </c>
      <c r="B1902" s="17">
        <v>3.6306399999999999E-6</v>
      </c>
      <c r="C1902" s="17">
        <v>3.1637500000000003E-5</v>
      </c>
      <c r="D1902" s="17">
        <v>8.5373943479268477E-5</v>
      </c>
      <c r="E1902" s="17">
        <v>2.3386734092095955E-5</v>
      </c>
      <c r="F1902" s="17">
        <v>87132.110982736092</v>
      </c>
      <c r="G1902" s="17">
        <v>207989.51467615904</v>
      </c>
      <c r="H1902" s="16">
        <f t="shared" si="29"/>
        <v>2.3870592865283502</v>
      </c>
    </row>
    <row r="1903" spans="1:8" x14ac:dyDescent="0.25">
      <c r="A1903" s="16" t="s">
        <v>3435</v>
      </c>
      <c r="B1903" s="17">
        <v>4.8612100000000002E-5</v>
      </c>
      <c r="C1903" s="17">
        <v>1.8434899999999999E-4</v>
      </c>
      <c r="D1903" s="17">
        <v>3.3522222687158984E-5</v>
      </c>
      <c r="E1903" s="17">
        <v>8.5191284530517157E-6</v>
      </c>
      <c r="F1903" s="17">
        <v>515568.18843857088</v>
      </c>
      <c r="G1903" s="17">
        <v>496872.40302467829</v>
      </c>
      <c r="H1903" s="16">
        <f t="shared" si="29"/>
        <v>0.96373751167519883</v>
      </c>
    </row>
    <row r="1904" spans="1:8" x14ac:dyDescent="0.25">
      <c r="A1904" s="16" t="s">
        <v>2034</v>
      </c>
      <c r="B1904" s="17">
        <v>3.3667600000000003E-5</v>
      </c>
      <c r="C1904" s="17">
        <v>1.13571E-4</v>
      </c>
      <c r="D1904" s="17">
        <v>5.9761301828043752E-5</v>
      </c>
      <c r="E1904" s="17">
        <v>3.1517657455832746E-5</v>
      </c>
      <c r="F1904" s="17">
        <v>653419.59282660345</v>
      </c>
      <c r="G1904" s="17">
        <v>1162468.8532490539</v>
      </c>
      <c r="H1904" s="16">
        <f t="shared" si="29"/>
        <v>1.7790541728636775</v>
      </c>
    </row>
    <row r="1905" spans="1:8" x14ac:dyDescent="0.25">
      <c r="A1905" s="16" t="s">
        <v>664</v>
      </c>
      <c r="B1905" s="17">
        <v>2.6682399999999998E-4</v>
      </c>
      <c r="C1905" s="17">
        <v>1.8913199999999999E-3</v>
      </c>
      <c r="D1905" s="17">
        <v>7.8503846362901215E-6</v>
      </c>
      <c r="E1905" s="17">
        <v>5.0803475020190049E-6</v>
      </c>
      <c r="F1905" s="17">
        <v>631248.00953217049</v>
      </c>
      <c r="G1905" s="17">
        <v>2895627.0833077589</v>
      </c>
      <c r="H1905" s="16">
        <f t="shared" si="29"/>
        <v>4.587146477426141</v>
      </c>
    </row>
    <row r="1906" spans="1:8" x14ac:dyDescent="0.25">
      <c r="A1906" s="28" t="s">
        <v>1100</v>
      </c>
      <c r="B1906" s="17">
        <v>6.8299400000000005E-5</v>
      </c>
      <c r="C1906" s="17">
        <v>2.98342E-4</v>
      </c>
      <c r="D1906" s="17">
        <v>4.455943963217173E-5</v>
      </c>
      <c r="E1906" s="19">
        <v>3.034528325415336E-5</v>
      </c>
      <c r="F1906" s="17">
        <v>994508.11276498949</v>
      </c>
      <c r="G1906" s="17">
        <v>2958402.8598915329</v>
      </c>
      <c r="H1906" s="16">
        <f t="shared" si="29"/>
        <v>2.9747397954013755</v>
      </c>
    </row>
    <row r="1907" spans="1:8" x14ac:dyDescent="0.25">
      <c r="A1907" s="16" t="s">
        <v>2235</v>
      </c>
      <c r="B1907" s="17">
        <v>2.4448500000000001E-5</v>
      </c>
      <c r="C1907" s="17">
        <v>7.2022399999999997E-5</v>
      </c>
      <c r="D1907" s="17">
        <v>9.7409854550737575E-5</v>
      </c>
      <c r="E1907" s="17">
        <v>5.4180106882930545E-5</v>
      </c>
      <c r="F1907" s="17">
        <v>910904.79398197937</v>
      </c>
      <c r="G1907" s="17">
        <v>1492537.7376683115</v>
      </c>
      <c r="H1907" s="16">
        <f t="shared" si="29"/>
        <v>1.6385222116833416</v>
      </c>
    </row>
    <row r="1908" spans="1:8" x14ac:dyDescent="0.25">
      <c r="A1908" s="16" t="s">
        <v>873</v>
      </c>
      <c r="B1908" s="17">
        <v>9.6835899999999999E-5</v>
      </c>
      <c r="C1908" s="17">
        <v>3.7850900000000002E-4</v>
      </c>
      <c r="D1908" s="17">
        <v>2.0134146239291748E-5</v>
      </c>
      <c r="E1908" s="17">
        <v>1.8540205699167764E-5</v>
      </c>
      <c r="F1908" s="17">
        <v>957401.05307838612</v>
      </c>
      <c r="G1908" s="17">
        <v>3445998.2099925429</v>
      </c>
      <c r="H1908" s="16">
        <f t="shared" si="29"/>
        <v>3.5993256941930749</v>
      </c>
    </row>
    <row r="1909" spans="1:8" x14ac:dyDescent="0.25">
      <c r="A1909" s="16" t="s">
        <v>1312</v>
      </c>
      <c r="B1909" s="17">
        <v>3.31566E-5</v>
      </c>
      <c r="C1909" s="17">
        <v>9.9413600000000006E-5</v>
      </c>
      <c r="D1909" s="17">
        <v>9.8939892570815106E-5</v>
      </c>
      <c r="E1909" s="17">
        <v>8.4992434355800339E-5</v>
      </c>
      <c r="F1909" s="17">
        <v>938802.13341104996</v>
      </c>
      <c r="G1909" s="17">
        <v>2418013.4528960139</v>
      </c>
      <c r="H1909" s="16">
        <f t="shared" si="29"/>
        <v>2.575636938649029</v>
      </c>
    </row>
    <row r="1910" spans="1:8" x14ac:dyDescent="0.25">
      <c r="A1910" s="16" t="s">
        <v>1575</v>
      </c>
      <c r="B1910" s="17">
        <v>1.8186E-4</v>
      </c>
      <c r="C1910" s="17">
        <v>6.1949300000000004E-3</v>
      </c>
      <c r="D1910" s="17">
        <v>1.5158094154398612E-5</v>
      </c>
      <c r="E1910" s="17">
        <v>9.7983139282874559E-7</v>
      </c>
      <c r="F1910" s="17">
        <v>867027.66998019535</v>
      </c>
      <c r="G1910" s="17">
        <v>1909145.0404134851</v>
      </c>
      <c r="H1910" s="16">
        <f t="shared" si="29"/>
        <v>2.2019424598722366</v>
      </c>
    </row>
    <row r="1911" spans="1:8" x14ac:dyDescent="0.25">
      <c r="A1911" s="16" t="s">
        <v>2626</v>
      </c>
      <c r="B1911" s="17">
        <v>2.7211599999999999E-5</v>
      </c>
      <c r="C1911" s="17">
        <v>9.2402200000000001E-5</v>
      </c>
      <c r="D1911" s="17">
        <v>6.4749379550871106E-5</v>
      </c>
      <c r="E1911" s="17">
        <v>2.6472924373086867E-5</v>
      </c>
      <c r="F1911" s="17">
        <v>330711.57910626114</v>
      </c>
      <c r="G1911" s="17">
        <v>459138.74396331707</v>
      </c>
      <c r="H1911" s="16">
        <f t="shared" si="29"/>
        <v>1.3883358581036889</v>
      </c>
    </row>
    <row r="1912" spans="1:8" x14ac:dyDescent="0.25">
      <c r="A1912" s="16" t="s">
        <v>3467</v>
      </c>
      <c r="B1912" s="17">
        <v>8.1498900000000007E-6</v>
      </c>
      <c r="C1912" s="17">
        <v>1.9656999999999998E-5</v>
      </c>
      <c r="D1912" s="17">
        <v>3.7636022289790489E-4</v>
      </c>
      <c r="E1912" s="17">
        <v>1.4742600503310702E-4</v>
      </c>
      <c r="F1912" s="17">
        <v>515059.93191637559</v>
      </c>
      <c r="G1912" s="17">
        <v>486624.12606636039</v>
      </c>
      <c r="H1912" s="16">
        <f t="shared" si="29"/>
        <v>0.94479126779632316</v>
      </c>
    </row>
    <row r="1913" spans="1:8" x14ac:dyDescent="0.25">
      <c r="A1913" s="16" t="s">
        <v>3428</v>
      </c>
      <c r="B1913" s="17">
        <v>6.2599400000000002E-6</v>
      </c>
      <c r="C1913" s="17">
        <v>1.40157E-5</v>
      </c>
      <c r="D1913" s="17">
        <v>7.2834766406839211E-5</v>
      </c>
      <c r="E1913" s="17">
        <v>3.147159831820873E-5</v>
      </c>
      <c r="F1913" s="17">
        <v>244593.15206782147</v>
      </c>
      <c r="G1913" s="17">
        <v>236629.55342113847</v>
      </c>
      <c r="H1913" s="16">
        <f t="shared" si="29"/>
        <v>0.96744144887394545</v>
      </c>
    </row>
    <row r="1914" spans="1:8" x14ac:dyDescent="0.25">
      <c r="A1914" s="28" t="s">
        <v>1906</v>
      </c>
      <c r="B1914" s="17">
        <v>6.9442999999999997E-6</v>
      </c>
      <c r="C1914" s="17">
        <v>1.5461700000000001E-5</v>
      </c>
      <c r="D1914" s="17">
        <v>5.0326895857105898E-5</v>
      </c>
      <c r="E1914" s="19">
        <v>4.2441584655371583E-5</v>
      </c>
      <c r="F1914" s="17">
        <v>187567.42237855238</v>
      </c>
      <c r="G1914" s="17">
        <v>352190.49021009647</v>
      </c>
      <c r="H1914" s="16">
        <f t="shared" si="29"/>
        <v>1.8776740957675393</v>
      </c>
    </row>
    <row r="1915" spans="1:8" x14ac:dyDescent="0.25">
      <c r="A1915" s="16" t="s">
        <v>2563</v>
      </c>
      <c r="B1915" s="17">
        <v>9.8039800000000003E-5</v>
      </c>
      <c r="C1915" s="17">
        <v>3.9700299999999999E-4</v>
      </c>
      <c r="D1915" s="17">
        <v>1.3954125349138589E-4</v>
      </c>
      <c r="E1915" s="17">
        <v>4.9187867127689458E-5</v>
      </c>
      <c r="F1915" s="17">
        <v>4267300.0670996532</v>
      </c>
      <c r="G1915" s="17">
        <v>6091158.8539245194</v>
      </c>
      <c r="H1915" s="16">
        <f t="shared" si="29"/>
        <v>1.427403453740361</v>
      </c>
    </row>
    <row r="1916" spans="1:8" x14ac:dyDescent="0.25">
      <c r="A1916" s="28" t="s">
        <v>2643</v>
      </c>
      <c r="B1916" s="17">
        <v>1.9177600000000001E-5</v>
      </c>
      <c r="C1916" s="17">
        <v>6.1454199999999999E-5</v>
      </c>
      <c r="D1916" s="17">
        <v>1.3378591217625248E-4</v>
      </c>
      <c r="E1916" s="19">
        <v>5.7397952661816363E-5</v>
      </c>
      <c r="F1916" s="17">
        <v>1104182.7948613842</v>
      </c>
      <c r="G1916" s="17">
        <v>1518043.8156756954</v>
      </c>
      <c r="H1916" s="16">
        <f t="shared" si="29"/>
        <v>1.374812053529838</v>
      </c>
    </row>
    <row r="1917" spans="1:8" x14ac:dyDescent="0.25">
      <c r="A1917" s="16" t="s">
        <v>1551</v>
      </c>
      <c r="B1917" s="17">
        <v>2.3750000000000001E-5</v>
      </c>
      <c r="C1917" s="17">
        <v>6.1233099999999995E-5</v>
      </c>
      <c r="D1917" s="17">
        <v>9.7580021802296348E-5</v>
      </c>
      <c r="E1917" s="17">
        <v>8.4491817199664195E-5</v>
      </c>
      <c r="F1917" s="17">
        <v>975250.45602737053</v>
      </c>
      <c r="G1917" s="17">
        <v>2177170.9692216502</v>
      </c>
      <c r="H1917" s="16">
        <f t="shared" si="29"/>
        <v>2.2324224057174371</v>
      </c>
    </row>
    <row r="1918" spans="1:8" x14ac:dyDescent="0.25">
      <c r="A1918" s="28" t="s">
        <v>1671</v>
      </c>
      <c r="B1918" s="17">
        <v>1.5611799999999998E-5</v>
      </c>
      <c r="C1918" s="17">
        <v>4.1408000000000001E-5</v>
      </c>
      <c r="D1918" s="17">
        <v>1.1654684062059577E-4</v>
      </c>
      <c r="E1918" s="19">
        <v>9.2227528176621102E-5</v>
      </c>
      <c r="F1918" s="17">
        <v>516528.28829859674</v>
      </c>
      <c r="G1918" s="17">
        <v>1084140.2062626272</v>
      </c>
      <c r="H1918" s="16">
        <f t="shared" si="29"/>
        <v>2.0988980290580002</v>
      </c>
    </row>
    <row r="1919" spans="1:8" x14ac:dyDescent="0.25">
      <c r="A1919" s="28" t="s">
        <v>2601</v>
      </c>
      <c r="B1919" s="17">
        <v>1.0991900000000001E-5</v>
      </c>
      <c r="C1919" s="17">
        <v>2.5469999999999998E-5</v>
      </c>
      <c r="D1919" s="17">
        <v>1.3498550477840214E-4</v>
      </c>
      <c r="E1919" s="19">
        <v>8.1746243896436399E-5</v>
      </c>
      <c r="F1919" s="17">
        <v>569554.16679663211</v>
      </c>
      <c r="G1919" s="17">
        <v>799230.19182667835</v>
      </c>
      <c r="H1919" s="16">
        <f t="shared" si="29"/>
        <v>1.4032558067686922</v>
      </c>
    </row>
    <row r="1920" spans="1:8" x14ac:dyDescent="0.25">
      <c r="A1920" s="16" t="s">
        <v>310</v>
      </c>
      <c r="B1920" s="17">
        <v>1.9509099999999999E-5</v>
      </c>
      <c r="C1920" s="17">
        <v>6.3841299999999995E-5</v>
      </c>
      <c r="D1920" s="17">
        <v>1.4025137810425029E-5</v>
      </c>
      <c r="E1920" s="17">
        <v>3.6862639993614169E-5</v>
      </c>
      <c r="F1920" s="17">
        <v>115330.56327419056</v>
      </c>
      <c r="G1920" s="17">
        <v>991946.38222880964</v>
      </c>
      <c r="H1920" s="16">
        <f t="shared" si="29"/>
        <v>8.6008977504993602</v>
      </c>
    </row>
    <row r="1921" spans="1:8" x14ac:dyDescent="0.25">
      <c r="A1921" s="16" t="s">
        <v>2808</v>
      </c>
      <c r="B1921" s="17">
        <v>5.9127199999999999E-6</v>
      </c>
      <c r="C1921" s="17">
        <v>2.47088E-5</v>
      </c>
      <c r="D1921" s="17">
        <v>5.4447154586335261E-4</v>
      </c>
      <c r="E1921" s="17">
        <v>1.6777194387658406E-4</v>
      </c>
      <c r="F1921" s="17">
        <v>1199355.6204495458</v>
      </c>
      <c r="G1921" s="17">
        <v>1544388.160505872</v>
      </c>
      <c r="H1921" s="16">
        <f t="shared" si="29"/>
        <v>1.2876815968286373</v>
      </c>
    </row>
    <row r="1922" spans="1:8" x14ac:dyDescent="0.25">
      <c r="A1922" s="16" t="s">
        <v>2486</v>
      </c>
      <c r="B1922" s="17">
        <v>1.46575E-5</v>
      </c>
      <c r="C1922" s="17">
        <v>3.8099699999999997E-5</v>
      </c>
      <c r="D1922" s="17">
        <v>3.2205607364539662E-4</v>
      </c>
      <c r="E1922" s="17">
        <v>1.8291078170188873E-4</v>
      </c>
      <c r="F1922" s="17">
        <v>1184864.6314646131</v>
      </c>
      <c r="G1922" s="17">
        <v>1749194.8937778282</v>
      </c>
      <c r="H1922" s="16">
        <f t="shared" si="29"/>
        <v>1.4762824776157302</v>
      </c>
    </row>
    <row r="1923" spans="1:8" x14ac:dyDescent="0.25">
      <c r="A1923" s="16" t="s">
        <v>2375</v>
      </c>
      <c r="B1923" s="17">
        <v>8.2841999999999994E-6</v>
      </c>
      <c r="C1923" s="17">
        <v>1.7172699999999999E-5</v>
      </c>
      <c r="D1923" s="17">
        <v>7.2785992714266044E-5</v>
      </c>
      <c r="E1923" s="17">
        <v>5.4147024108697137E-5</v>
      </c>
      <c r="F1923" s="17">
        <v>230606.83127744339</v>
      </c>
      <c r="G1923" s="17">
        <v>355620.64021237247</v>
      </c>
      <c r="H1923" s="16">
        <f t="shared" ref="H1923:H1986" si="30">G1923/F1923</f>
        <v>1.5421080036632775</v>
      </c>
    </row>
    <row r="1924" spans="1:8" x14ac:dyDescent="0.25">
      <c r="A1924" s="16" t="s">
        <v>1737</v>
      </c>
      <c r="B1924" s="17">
        <v>2.0092000000000002E-6</v>
      </c>
      <c r="C1924" s="17">
        <v>4.6002200000000001E-6</v>
      </c>
      <c r="D1924" s="17">
        <v>8.8350906828419369E-5</v>
      </c>
      <c r="E1924" s="17">
        <v>7.8458071214532318E-5</v>
      </c>
      <c r="F1924" s="17">
        <v>69018.095769826075</v>
      </c>
      <c r="G1924" s="17">
        <v>140328.22149801991</v>
      </c>
      <c r="H1924" s="16">
        <f t="shared" si="30"/>
        <v>2.0332091161426944</v>
      </c>
    </row>
    <row r="1925" spans="1:8" x14ac:dyDescent="0.25">
      <c r="A1925" s="16" t="s">
        <v>552</v>
      </c>
      <c r="B1925" s="17">
        <v>2.1837700000000002E-6</v>
      </c>
      <c r="C1925" s="17">
        <v>3.5467099999999998E-5</v>
      </c>
      <c r="D1925" s="17">
        <v>4.5450480917273229E-5</v>
      </c>
      <c r="E1925" s="17">
        <v>1.4674277027598874E-5</v>
      </c>
      <c r="F1925" s="17">
        <v>39067.239761643177</v>
      </c>
      <c r="G1925" s="17">
        <v>204856.49720410755</v>
      </c>
      <c r="H1925" s="16">
        <f t="shared" si="30"/>
        <v>5.2436900700939422</v>
      </c>
    </row>
    <row r="1926" spans="1:8" x14ac:dyDescent="0.25">
      <c r="A1926" s="16" t="s">
        <v>2649</v>
      </c>
      <c r="B1926" s="17">
        <v>9.5218499999999993E-6</v>
      </c>
      <c r="C1926" s="17">
        <v>3.2966999999999998E-5</v>
      </c>
      <c r="D1926" s="17">
        <v>8.5724037200179794E-5</v>
      </c>
      <c r="E1926" s="17">
        <v>3.3952206249854472E-5</v>
      </c>
      <c r="F1926" s="17">
        <v>332227.4947566567</v>
      </c>
      <c r="G1926" s="17">
        <v>455574.12332390255</v>
      </c>
      <c r="H1926" s="16">
        <f t="shared" si="30"/>
        <v>1.3712715850251718</v>
      </c>
    </row>
    <row r="1927" spans="1:8" x14ac:dyDescent="0.25">
      <c r="A1927" s="28" t="s">
        <v>250</v>
      </c>
      <c r="B1927" s="17">
        <v>5.4278199999999996E-6</v>
      </c>
      <c r="C1927" s="17">
        <v>6.9478200000000004E-2</v>
      </c>
      <c r="D1927" s="17">
        <v>1.5251639307268353E-4</v>
      </c>
      <c r="E1927" s="19">
        <v>1.1851399895346345E-7</v>
      </c>
      <c r="F1927" s="17">
        <v>482637.15523101791</v>
      </c>
      <c r="G1927" s="17">
        <v>4800616.3581135757</v>
      </c>
      <c r="H1927" s="16">
        <f t="shared" si="30"/>
        <v>9.9466365282542828</v>
      </c>
    </row>
    <row r="1928" spans="1:8" x14ac:dyDescent="0.25">
      <c r="A1928" s="28" t="s">
        <v>1890</v>
      </c>
      <c r="B1928" s="17">
        <v>5.4709200000000001E-6</v>
      </c>
      <c r="C1928" s="17">
        <v>1.2153999999999999E-5</v>
      </c>
      <c r="D1928" s="17">
        <v>1.0101422962726179E-4</v>
      </c>
      <c r="E1928" s="19">
        <v>8.5975300338187347E-5</v>
      </c>
      <c r="F1928" s="17">
        <v>244683.84639944378</v>
      </c>
      <c r="G1928" s="17">
        <v>462652.92501553561</v>
      </c>
      <c r="H1928" s="16">
        <f t="shared" si="30"/>
        <v>1.8908192421507861</v>
      </c>
    </row>
    <row r="1929" spans="1:8" x14ac:dyDescent="0.25">
      <c r="A1929" s="16" t="s">
        <v>743</v>
      </c>
      <c r="B1929" s="17">
        <v>3.0029600000000001E-5</v>
      </c>
      <c r="C1929" s="17">
        <v>1.65188E-4</v>
      </c>
      <c r="D1929" s="17">
        <v>1.0585120094326395E-4</v>
      </c>
      <c r="E1929" s="17">
        <v>7.9520283885896274E-5</v>
      </c>
      <c r="F1929" s="17">
        <v>1155391.1963162948</v>
      </c>
      <c r="G1929" s="17">
        <v>4774634.5223357491</v>
      </c>
      <c r="H1929" s="16">
        <f t="shared" si="30"/>
        <v>4.1324830391287373</v>
      </c>
    </row>
    <row r="1930" spans="1:8" x14ac:dyDescent="0.25">
      <c r="A1930" s="16" t="s">
        <v>2645</v>
      </c>
      <c r="B1930" s="17">
        <v>7.9929299999999997E-6</v>
      </c>
      <c r="C1930" s="17">
        <v>1.9636800000000001E-5</v>
      </c>
      <c r="D1930" s="17">
        <v>2.8366229450448932E-5</v>
      </c>
      <c r="E1930" s="17">
        <v>1.5866723180120257E-5</v>
      </c>
      <c r="F1930" s="17">
        <v>53989.674291952717</v>
      </c>
      <c r="G1930" s="17">
        <v>74192.678140545686</v>
      </c>
      <c r="H1930" s="16">
        <f t="shared" si="30"/>
        <v>1.3742012544721773</v>
      </c>
    </row>
    <row r="1931" spans="1:8" x14ac:dyDescent="0.25">
      <c r="A1931" s="16" t="s">
        <v>178</v>
      </c>
      <c r="B1931" s="17">
        <v>5.3624200000000002E-6</v>
      </c>
      <c r="C1931" s="17">
        <v>8.8886800000000001E-4</v>
      </c>
      <c r="D1931" s="17">
        <v>7.6629674393312991E-5</v>
      </c>
      <c r="E1931" s="17">
        <v>6.4527394245706748E-6</v>
      </c>
      <c r="F1931" s="17">
        <v>133064.35439487142</v>
      </c>
      <c r="G1931" s="17">
        <v>1857313.96450771</v>
      </c>
      <c r="H1931" s="16">
        <f t="shared" si="30"/>
        <v>13.958012819842718</v>
      </c>
    </row>
    <row r="1932" spans="1:8" x14ac:dyDescent="0.25">
      <c r="A1932" s="16" t="s">
        <v>2623</v>
      </c>
      <c r="B1932" s="17">
        <v>4.3330200000000001E-5</v>
      </c>
      <c r="C1932" s="17">
        <v>1.4999600000000001E-4</v>
      </c>
      <c r="D1932" s="17">
        <v>3.3541757165923689E-4</v>
      </c>
      <c r="E1932" s="17">
        <v>1.3466226242751125E-4</v>
      </c>
      <c r="F1932" s="17">
        <v>4859242.7773723956</v>
      </c>
      <c r="G1932" s="17">
        <v>6753325.4314345485</v>
      </c>
      <c r="H1932" s="16">
        <f t="shared" si="30"/>
        <v>1.3897896731733923</v>
      </c>
    </row>
    <row r="1933" spans="1:8" x14ac:dyDescent="0.25">
      <c r="A1933" s="16" t="s">
        <v>1697</v>
      </c>
      <c r="B1933" s="17">
        <v>4.4336899999999999E-5</v>
      </c>
      <c r="C1933" s="17">
        <v>1.5478700000000001E-4</v>
      </c>
      <c r="D1933" s="17">
        <v>2.6661195271889123E-4</v>
      </c>
      <c r="E1933" s="17">
        <v>1.5834980133478942E-4</v>
      </c>
      <c r="F1933" s="17">
        <v>3961892.2870456167</v>
      </c>
      <c r="G1933" s="17">
        <v>8215040.8985371366</v>
      </c>
      <c r="H1933" s="16">
        <f t="shared" si="30"/>
        <v>2.0735144479818994</v>
      </c>
    </row>
    <row r="1934" spans="1:8" x14ac:dyDescent="0.25">
      <c r="A1934" s="16" t="s">
        <v>217</v>
      </c>
      <c r="B1934" s="17">
        <v>1.9415599999999999E-4</v>
      </c>
      <c r="C1934" s="17">
        <v>1.8544999999999999E-2</v>
      </c>
      <c r="D1934" s="17">
        <v>6.6038015442409419E-4</v>
      </c>
      <c r="E1934" s="17">
        <v>7.7371016505567477E-5</v>
      </c>
      <c r="F1934" s="17">
        <v>60031336.466405839</v>
      </c>
      <c r="G1934" s="17">
        <v>671797406.44791818</v>
      </c>
      <c r="H1934" s="16">
        <f t="shared" si="30"/>
        <v>11.190778783075453</v>
      </c>
    </row>
    <row r="1935" spans="1:8" x14ac:dyDescent="0.25">
      <c r="A1935" s="28" t="s">
        <v>717</v>
      </c>
      <c r="B1935" s="17">
        <v>2.2798100000000001E-5</v>
      </c>
      <c r="C1935" s="17">
        <v>1.48837E-4</v>
      </c>
      <c r="D1935" s="17">
        <v>9.2217874099229363E-6</v>
      </c>
      <c r="E1935" s="19">
        <v>6.0154226227879534E-6</v>
      </c>
      <c r="F1935" s="17">
        <v>73358.923262106546</v>
      </c>
      <c r="G1935" s="17">
        <v>312403.75134675513</v>
      </c>
      <c r="H1935" s="16">
        <f t="shared" si="30"/>
        <v>4.2585651132113451</v>
      </c>
    </row>
    <row r="1936" spans="1:8" x14ac:dyDescent="0.25">
      <c r="A1936" s="16" t="s">
        <v>2201</v>
      </c>
      <c r="B1936" s="17">
        <v>6.6440999999999996E-6</v>
      </c>
      <c r="C1936" s="17">
        <v>1.3020099999999999E-5</v>
      </c>
      <c r="D1936" s="17">
        <v>6.2866775567580512E-5</v>
      </c>
      <c r="E1936" s="17">
        <v>5.311339662508811E-5</v>
      </c>
      <c r="F1936" s="17">
        <v>141847.24415185431</v>
      </c>
      <c r="G1936" s="17">
        <v>234845.34256147439</v>
      </c>
      <c r="H1936" s="16">
        <f t="shared" si="30"/>
        <v>1.6556214677675454</v>
      </c>
    </row>
    <row r="1937" spans="1:8" x14ac:dyDescent="0.25">
      <c r="A1937" s="16" t="s">
        <v>3132</v>
      </c>
      <c r="B1937" s="17">
        <v>8.7744300000000006E-6</v>
      </c>
      <c r="C1937" s="17">
        <v>1.7443100000000001E-4</v>
      </c>
      <c r="D1937" s="17">
        <v>5.6399679065712868E-5</v>
      </c>
      <c r="E1937" s="17">
        <v>3.1991427916614835E-6</v>
      </c>
      <c r="F1937" s="17">
        <v>155937.37058322414</v>
      </c>
      <c r="G1937" s="17">
        <v>175837.68446776949</v>
      </c>
      <c r="H1937" s="16">
        <f t="shared" si="30"/>
        <v>1.1276173492608976</v>
      </c>
    </row>
    <row r="1938" spans="1:8" x14ac:dyDescent="0.25">
      <c r="A1938" s="16" t="s">
        <v>2691</v>
      </c>
      <c r="B1938" s="17">
        <v>7.7578700000000003E-6</v>
      </c>
      <c r="C1938" s="17">
        <v>1.7842800000000001E-5</v>
      </c>
      <c r="D1938" s="17">
        <v>4.2687448819659496E-4</v>
      </c>
      <c r="E1938" s="17">
        <v>2.4989778179878821E-4</v>
      </c>
      <c r="F1938" s="17">
        <v>932623.38899502729</v>
      </c>
      <c r="G1938" s="17">
        <v>1255709.0184834842</v>
      </c>
      <c r="H1938" s="16">
        <f t="shared" si="30"/>
        <v>1.3464266855205147</v>
      </c>
    </row>
    <row r="1939" spans="1:8" x14ac:dyDescent="0.25">
      <c r="A1939" s="28" t="s">
        <v>221</v>
      </c>
      <c r="B1939" s="17">
        <v>1.4742100000000001E-5</v>
      </c>
      <c r="C1939" s="17">
        <v>8.4498499999999997E-5</v>
      </c>
      <c r="D1939" s="17">
        <v>1.7987487691712093E-5</v>
      </c>
      <c r="E1939" s="19">
        <v>3.4650518577961492E-5</v>
      </c>
      <c r="F1939" s="17">
        <v>90775.931703536509</v>
      </c>
      <c r="G1939" s="17">
        <v>1002304.2933528877</v>
      </c>
      <c r="H1939" s="16">
        <f t="shared" si="30"/>
        <v>11.041520307676878</v>
      </c>
    </row>
    <row r="1940" spans="1:8" x14ac:dyDescent="0.25">
      <c r="A1940" s="28" t="s">
        <v>290</v>
      </c>
      <c r="B1940" s="17">
        <v>2.5972100000000002E-5</v>
      </c>
      <c r="C1940" s="17">
        <v>1.1171200000000001E-3</v>
      </c>
      <c r="D1940" s="17">
        <v>4.3411140403553706E-4</v>
      </c>
      <c r="E1940" s="19">
        <v>8.9566630396884395E-5</v>
      </c>
      <c r="F1940" s="17">
        <v>5121978.475692654</v>
      </c>
      <c r="G1940" s="17">
        <v>45454360.378396697</v>
      </c>
      <c r="H1940" s="16">
        <f t="shared" si="30"/>
        <v>8.8743755160450615</v>
      </c>
    </row>
    <row r="1941" spans="1:8" x14ac:dyDescent="0.25">
      <c r="A1941" s="16" t="s">
        <v>2219</v>
      </c>
      <c r="B1941" s="17">
        <v>1.71253E-5</v>
      </c>
      <c r="C1941" s="17">
        <v>4.6528199999999999E-5</v>
      </c>
      <c r="D1941" s="17">
        <v>1.4028881817716664E-4</v>
      </c>
      <c r="E1941" s="17">
        <v>8.513522647641697E-5</v>
      </c>
      <c r="F1941" s="17">
        <v>766657.77600533061</v>
      </c>
      <c r="G1941" s="17">
        <v>1264054.640898946</v>
      </c>
      <c r="H1941" s="16">
        <f t="shared" si="30"/>
        <v>1.6487860430833965</v>
      </c>
    </row>
    <row r="1942" spans="1:8" x14ac:dyDescent="0.25">
      <c r="A1942" s="28" t="s">
        <v>1791</v>
      </c>
      <c r="B1942" s="17">
        <v>1.65984E-5</v>
      </c>
      <c r="C1942" s="17">
        <v>5.5361200000000001E-5</v>
      </c>
      <c r="D1942" s="17">
        <v>1.5071682193097181E-4</v>
      </c>
      <c r="E1942" s="19">
        <v>8.9210788921070976E-5</v>
      </c>
      <c r="F1942" s="17">
        <v>814832.18486562907</v>
      </c>
      <c r="G1942" s="17">
        <v>1608655.6766029126</v>
      </c>
      <c r="H1942" s="16">
        <f t="shared" si="30"/>
        <v>1.9742171535212369</v>
      </c>
    </row>
    <row r="1943" spans="1:8" x14ac:dyDescent="0.25">
      <c r="A1943" s="28" t="s">
        <v>1674</v>
      </c>
      <c r="B1943" s="17">
        <v>1.6930099999999999E-5</v>
      </c>
      <c r="C1943" s="17">
        <v>5.6246399999999997E-5</v>
      </c>
      <c r="D1943" s="17">
        <v>1.4165158747823315E-4</v>
      </c>
      <c r="E1943" s="19">
        <v>8.9361210402885409E-5</v>
      </c>
      <c r="F1943" s="17">
        <v>777673.60260820552</v>
      </c>
      <c r="G1943" s="17">
        <v>1629897.0056914375</v>
      </c>
      <c r="H1943" s="16">
        <f t="shared" si="30"/>
        <v>2.0958625832547191</v>
      </c>
    </row>
    <row r="1944" spans="1:8" x14ac:dyDescent="0.25">
      <c r="A1944" s="16" t="s">
        <v>1378</v>
      </c>
      <c r="B1944" s="17">
        <v>1.7125900000000001E-5</v>
      </c>
      <c r="C1944" s="17">
        <v>5.8295999999999999E-5</v>
      </c>
      <c r="D1944" s="17">
        <v>1.0065147561743718E-4</v>
      </c>
      <c r="E1944" s="17">
        <v>7.2619679137502437E-5</v>
      </c>
      <c r="F1944" s="17">
        <v>562987.74963303783</v>
      </c>
      <c r="G1944" s="17">
        <v>1382669.79942235</v>
      </c>
      <c r="H1944" s="16">
        <f t="shared" si="30"/>
        <v>2.4559500634313816</v>
      </c>
    </row>
    <row r="1945" spans="1:8" x14ac:dyDescent="0.25">
      <c r="A1945" s="16" t="s">
        <v>548</v>
      </c>
      <c r="B1945" s="17">
        <v>1.00445E-5</v>
      </c>
      <c r="C1945" s="17">
        <v>1.0251000000000001E-4</v>
      </c>
      <c r="D1945" s="17">
        <v>5.2557725549902546E-5</v>
      </c>
      <c r="E1945" s="17">
        <v>2.7037141867531546E-5</v>
      </c>
      <c r="F1945" s="17">
        <v>172752.17821572634</v>
      </c>
      <c r="G1945" s="17">
        <v>906954.8333213767</v>
      </c>
      <c r="H1945" s="16">
        <f t="shared" si="30"/>
        <v>5.250034139591607</v>
      </c>
    </row>
    <row r="1946" spans="1:8" x14ac:dyDescent="0.25">
      <c r="A1946" s="28" t="s">
        <v>1881</v>
      </c>
      <c r="B1946" s="17">
        <v>5.7598600000000003E-6</v>
      </c>
      <c r="C1946" s="17">
        <v>6.0806500000000001E-5</v>
      </c>
      <c r="D1946" s="17">
        <v>8.6354356963044224E-4</v>
      </c>
      <c r="E1946" s="19">
        <v>1.5534693937839449E-4</v>
      </c>
      <c r="F1946" s="17">
        <v>1297476.661330051</v>
      </c>
      <c r="G1946" s="17">
        <v>2464087.2418451631</v>
      </c>
      <c r="H1946" s="16">
        <f t="shared" si="30"/>
        <v>1.8991380078615152</v>
      </c>
    </row>
    <row r="1947" spans="1:8" x14ac:dyDescent="0.25">
      <c r="A1947" s="16" t="s">
        <v>1775</v>
      </c>
      <c r="B1947" s="17">
        <v>2.2185299999999999E-5</v>
      </c>
      <c r="C1947" s="17">
        <v>6.3431799999999998E-5</v>
      </c>
      <c r="D1947" s="17">
        <v>1.8269673854010905E-4</v>
      </c>
      <c r="E1947" s="17">
        <v>1.274218962280006E-4</v>
      </c>
      <c r="F1947" s="17">
        <v>1378578.2216092106</v>
      </c>
      <c r="G1947" s="17">
        <v>2749073.8853213387</v>
      </c>
      <c r="H1947" s="16">
        <f t="shared" si="30"/>
        <v>1.9941370335245483</v>
      </c>
    </row>
    <row r="1948" spans="1:8" x14ac:dyDescent="0.25">
      <c r="A1948" s="16" t="s">
        <v>2199</v>
      </c>
      <c r="B1948" s="17">
        <v>1.2848599999999999E-5</v>
      </c>
      <c r="C1948" s="17">
        <v>7.0236700000000005E-5</v>
      </c>
      <c r="D1948" s="17">
        <v>1.7807987374155463E-4</v>
      </c>
      <c r="E1948" s="17">
        <v>5.3945030644278225E-5</v>
      </c>
      <c r="F1948" s="17">
        <v>603578.73800988286</v>
      </c>
      <c r="G1948" s="17">
        <v>999490.8606449638</v>
      </c>
      <c r="H1948" s="16">
        <f t="shared" si="30"/>
        <v>1.6559411352700737</v>
      </c>
    </row>
    <row r="1949" spans="1:8" x14ac:dyDescent="0.25">
      <c r="A1949" s="16" t="s">
        <v>3042</v>
      </c>
      <c r="B1949" s="17">
        <v>1.08856E-5</v>
      </c>
      <c r="C1949" s="17">
        <v>2.3349E-5</v>
      </c>
      <c r="D1949" s="17">
        <v>2.0749721551682317E-4</v>
      </c>
      <c r="E1949" s="17">
        <v>1.1389672367370276E-4</v>
      </c>
      <c r="F1949" s="17">
        <v>510160.99833343341</v>
      </c>
      <c r="G1949" s="17">
        <v>600650.89089023415</v>
      </c>
      <c r="H1949" s="16">
        <f t="shared" si="30"/>
        <v>1.177375167549868</v>
      </c>
    </row>
    <row r="1950" spans="1:8" x14ac:dyDescent="0.25">
      <c r="A1950" s="28" t="s">
        <v>2314</v>
      </c>
      <c r="B1950" s="17">
        <v>1.28143E-5</v>
      </c>
      <c r="C1950" s="17">
        <v>4.3900199999999997E-5</v>
      </c>
      <c r="D1950" s="17">
        <v>2.0950631035250765E-4</v>
      </c>
      <c r="E1950" s="19">
        <v>9.6660219926592779E-5</v>
      </c>
      <c r="F1950" s="17">
        <v>687456.85841136414</v>
      </c>
      <c r="G1950" s="17">
        <v>1086595.0721140485</v>
      </c>
      <c r="H1950" s="16">
        <f t="shared" si="30"/>
        <v>1.5806011080099602</v>
      </c>
    </row>
    <row r="1951" spans="1:8" x14ac:dyDescent="0.25">
      <c r="A1951" s="16" t="s">
        <v>1941</v>
      </c>
      <c r="B1951" s="17">
        <v>7.7069999999999992E-6</v>
      </c>
      <c r="C1951" s="17">
        <v>3.7750499999999997E-5</v>
      </c>
      <c r="D1951" s="17">
        <v>2.8730914446287322E-4</v>
      </c>
      <c r="E1951" s="17">
        <v>1.0895986799789583E-4</v>
      </c>
      <c r="F1951" s="17">
        <v>451587.83574000071</v>
      </c>
      <c r="G1951" s="17">
        <v>838873.94120752742</v>
      </c>
      <c r="H1951" s="16">
        <f t="shared" si="30"/>
        <v>1.8576096936554878</v>
      </c>
    </row>
    <row r="1952" spans="1:8" x14ac:dyDescent="0.25">
      <c r="A1952" s="28" t="s">
        <v>1958</v>
      </c>
      <c r="B1952" s="17">
        <v>3.1813600000000003E-5</v>
      </c>
      <c r="C1952" s="17">
        <v>8.2430999999999997E-5</v>
      </c>
      <c r="D1952" s="17">
        <v>1.1111344055276188E-4</v>
      </c>
      <c r="E1952" s="19">
        <v>7.8949185470052544E-5</v>
      </c>
      <c r="F1952" s="17">
        <v>1028979.1035436203</v>
      </c>
      <c r="G1952" s="17">
        <v>1894372.4348871952</v>
      </c>
      <c r="H1952" s="16">
        <f t="shared" si="30"/>
        <v>1.8410212883462014</v>
      </c>
    </row>
    <row r="1953" spans="1:8" x14ac:dyDescent="0.25">
      <c r="A1953" s="16" t="s">
        <v>232</v>
      </c>
      <c r="B1953" s="17">
        <v>7.6511600000000004E-4</v>
      </c>
      <c r="C1953" s="17">
        <v>6.1844700000000001E-3</v>
      </c>
      <c r="D1953" s="17">
        <v>4.0415726580720648E-7</v>
      </c>
      <c r="E1953" s="17">
        <v>5.1500706631365741E-7</v>
      </c>
      <c r="F1953" s="17">
        <v>110972.66113748327</v>
      </c>
      <c r="G1953" s="17">
        <v>1143020.4511089895</v>
      </c>
      <c r="H1953" s="16">
        <f t="shared" si="30"/>
        <v>10.300018395457862</v>
      </c>
    </row>
    <row r="1954" spans="1:8" x14ac:dyDescent="0.25">
      <c r="A1954" s="16" t="s">
        <v>2602</v>
      </c>
      <c r="B1954" s="17">
        <v>2.59785E-6</v>
      </c>
      <c r="C1954" s="17">
        <v>5.1610100000000001E-6</v>
      </c>
      <c r="D1954" s="17">
        <v>1.3272435820979342E-4</v>
      </c>
      <c r="E1954" s="17">
        <v>9.3740892111356813E-5</v>
      </c>
      <c r="F1954" s="17">
        <v>111290.0342344508</v>
      </c>
      <c r="G1954" s="17">
        <v>156154.80545480573</v>
      </c>
      <c r="H1954" s="16">
        <f t="shared" si="30"/>
        <v>1.4031337714016683</v>
      </c>
    </row>
    <row r="1955" spans="1:8" x14ac:dyDescent="0.25">
      <c r="A1955" s="16" t="s">
        <v>827</v>
      </c>
      <c r="B1955" s="17">
        <v>3.1766E-5</v>
      </c>
      <c r="C1955" s="17">
        <v>1.5024299999999999E-4</v>
      </c>
      <c r="D1955" s="17">
        <v>1.5739572868486463E-5</v>
      </c>
      <c r="E1955" s="17">
        <v>1.2472416086677947E-5</v>
      </c>
      <c r="F1955" s="17">
        <v>161240.12499941647</v>
      </c>
      <c r="G1955" s="17">
        <v>604313.76910292183</v>
      </c>
      <c r="H1955" s="16">
        <f t="shared" si="30"/>
        <v>3.7479118123054596</v>
      </c>
    </row>
    <row r="1956" spans="1:8" x14ac:dyDescent="0.25">
      <c r="A1956" s="16" t="s">
        <v>1755</v>
      </c>
      <c r="B1956" s="17">
        <v>1.33172E-5</v>
      </c>
      <c r="C1956" s="17">
        <v>4.5645000000000001E-5</v>
      </c>
      <c r="D1956" s="17">
        <v>7.4757276192760315E-5</v>
      </c>
      <c r="E1956" s="17">
        <v>4.3904602455593623E-5</v>
      </c>
      <c r="F1956" s="17">
        <v>416876.36322731519</v>
      </c>
      <c r="G1956" s="17">
        <v>839158.77541440714</v>
      </c>
      <c r="H1956" s="16">
        <f t="shared" si="30"/>
        <v>2.0129679910799569</v>
      </c>
    </row>
    <row r="1957" spans="1:8" x14ac:dyDescent="0.25">
      <c r="A1957" s="16" t="s">
        <v>3749</v>
      </c>
      <c r="B1957" s="17">
        <v>9.4826499999999997E-6</v>
      </c>
      <c r="C1957" s="17">
        <v>1.9229199999999999E-5</v>
      </c>
      <c r="D1957" s="17">
        <v>8.4360079972051143E-5</v>
      </c>
      <c r="E1957" s="17">
        <v>2.6823041484421662E-5</v>
      </c>
      <c r="F1957" s="17">
        <v>299730.6451650341</v>
      </c>
      <c r="G1957" s="17">
        <v>193256.30968770839</v>
      </c>
      <c r="H1957" s="16">
        <f t="shared" si="30"/>
        <v>0.64476660229820648</v>
      </c>
    </row>
    <row r="1958" spans="1:8" x14ac:dyDescent="0.25">
      <c r="A1958" s="16" t="s">
        <v>160</v>
      </c>
      <c r="B1958" s="17">
        <v>1.7814899999999999E-6</v>
      </c>
      <c r="C1958" s="17">
        <v>8.4406700000000008E-3</v>
      </c>
      <c r="D1958" s="17">
        <v>2.5070747717124064E-4</v>
      </c>
      <c r="E1958" s="17">
        <v>8.0172467697638433E-7</v>
      </c>
      <c r="F1958" s="17">
        <v>246684.61535513986</v>
      </c>
      <c r="G1958" s="17">
        <v>3737606.3788829548</v>
      </c>
      <c r="H1958" s="16">
        <f t="shared" si="30"/>
        <v>15.151355805071606</v>
      </c>
    </row>
    <row r="1959" spans="1:8" x14ac:dyDescent="0.25">
      <c r="A1959" s="16" t="s">
        <v>2429</v>
      </c>
      <c r="B1959" s="17">
        <v>9.1519999999999998E-6</v>
      </c>
      <c r="C1959" s="17">
        <v>4.9818499999999997E-5</v>
      </c>
      <c r="D1959" s="17">
        <v>1.8104937722044213E-4</v>
      </c>
      <c r="E1959" s="17">
        <v>5.033174083853674E-5</v>
      </c>
      <c r="F1959" s="17">
        <v>579907.67041896621</v>
      </c>
      <c r="G1959" s="17">
        <v>877563.2044248837</v>
      </c>
      <c r="H1959" s="16">
        <f t="shared" si="30"/>
        <v>1.5132809052014611</v>
      </c>
    </row>
    <row r="1960" spans="1:8" x14ac:dyDescent="0.25">
      <c r="A1960" s="28" t="s">
        <v>2323</v>
      </c>
      <c r="B1960" s="17">
        <v>1.1409100000000001E-5</v>
      </c>
      <c r="C1960" s="17">
        <v>3.6670600000000001E-5</v>
      </c>
      <c r="D1960" s="17">
        <v>1.4516398167315747E-4</v>
      </c>
      <c r="E1960" s="19">
        <v>7.1133982278569259E-5</v>
      </c>
      <c r="F1960" s="17">
        <v>502318.38794070622</v>
      </c>
      <c r="G1960" s="17">
        <v>791159.33364973392</v>
      </c>
      <c r="H1960" s="16">
        <f t="shared" si="30"/>
        <v>1.5750156726158362</v>
      </c>
    </row>
    <row r="1961" spans="1:8" x14ac:dyDescent="0.25">
      <c r="A1961" s="16" t="s">
        <v>274</v>
      </c>
      <c r="B1961" s="17">
        <v>1.38317E-5</v>
      </c>
      <c r="C1961" s="17">
        <v>3.8755300000000001E-4</v>
      </c>
      <c r="D1961" s="17">
        <v>6.7651857967949961E-6</v>
      </c>
      <c r="E1961" s="17">
        <v>2.2414482420171051E-6</v>
      </c>
      <c r="F1961" s="17">
        <v>27423.141158844843</v>
      </c>
      <c r="G1961" s="17">
        <v>254578.50271103642</v>
      </c>
      <c r="H1961" s="16">
        <f t="shared" si="30"/>
        <v>9.2833458149970784</v>
      </c>
    </row>
    <row r="1962" spans="1:8" x14ac:dyDescent="0.25">
      <c r="A1962" s="16" t="s">
        <v>507</v>
      </c>
      <c r="B1962" s="17">
        <v>5.2320900000000002E-5</v>
      </c>
      <c r="C1962" s="17">
        <v>2.0043700000000001E-4</v>
      </c>
      <c r="D1962" s="17">
        <v>3.3842217665459115E-5</v>
      </c>
      <c r="E1962" s="17">
        <v>4.8535447442722307E-5</v>
      </c>
      <c r="F1962" s="17">
        <v>545476.06399075733</v>
      </c>
      <c r="G1962" s="17">
        <v>2996943.871780152</v>
      </c>
      <c r="H1962" s="16">
        <f t="shared" si="30"/>
        <v>5.4941803492791443</v>
      </c>
    </row>
    <row r="1963" spans="1:8" x14ac:dyDescent="0.25">
      <c r="A1963" s="16" t="s">
        <v>2007</v>
      </c>
      <c r="B1963" s="17">
        <v>2.53843E-5</v>
      </c>
      <c r="C1963" s="17">
        <v>1.05671E-4</v>
      </c>
      <c r="D1963" s="17">
        <v>1.308969878041841E-4</v>
      </c>
      <c r="E1963" s="17">
        <v>5.6675191249776312E-5</v>
      </c>
      <c r="F1963" s="17">
        <v>880386.06965282606</v>
      </c>
      <c r="G1963" s="17">
        <v>1586818.0403612363</v>
      </c>
      <c r="H1963" s="16">
        <f t="shared" si="30"/>
        <v>1.8024115726717334</v>
      </c>
    </row>
    <row r="1964" spans="1:8" x14ac:dyDescent="0.25">
      <c r="A1964" s="16" t="s">
        <v>1690</v>
      </c>
      <c r="B1964" s="17">
        <v>1.34988E-5</v>
      </c>
      <c r="C1964" s="17">
        <v>4.5887399999999997E-5</v>
      </c>
      <c r="D1964" s="17">
        <v>1.2351350202636409E-4</v>
      </c>
      <c r="E1964" s="17">
        <v>7.5486870710892996E-5</v>
      </c>
      <c r="F1964" s="17">
        <v>374961.62787967396</v>
      </c>
      <c r="G1964" s="17">
        <v>779008.32849417895</v>
      </c>
      <c r="H1964" s="16">
        <f t="shared" si="30"/>
        <v>2.0775681311693166</v>
      </c>
    </row>
    <row r="1965" spans="1:8" x14ac:dyDescent="0.25">
      <c r="A1965" s="16" t="s">
        <v>2114</v>
      </c>
      <c r="B1965" s="17">
        <v>1.38349E-5</v>
      </c>
      <c r="C1965" s="17">
        <v>4.1984499999999998E-5</v>
      </c>
      <c r="D1965" s="17">
        <v>1.4159733514054249E-4</v>
      </c>
      <c r="E1965" s="17">
        <v>7.9905941753806166E-5</v>
      </c>
      <c r="F1965" s="17">
        <v>831047.29857841902</v>
      </c>
      <c r="G1965" s="17">
        <v>1423189.3905981083</v>
      </c>
      <c r="H1965" s="16">
        <f t="shared" si="30"/>
        <v>1.7125251391017111</v>
      </c>
    </row>
    <row r="1966" spans="1:8" x14ac:dyDescent="0.25">
      <c r="A1966" s="28" t="s">
        <v>682</v>
      </c>
      <c r="B1966" s="17">
        <v>1.4804899999999999E-5</v>
      </c>
      <c r="C1966" s="17">
        <v>1.19298E-4</v>
      </c>
      <c r="D1966" s="17">
        <v>1.6968971620186278E-4</v>
      </c>
      <c r="E1966" s="19">
        <v>9.3892458908457894E-5</v>
      </c>
      <c r="F1966" s="17">
        <v>1068091.8862243781</v>
      </c>
      <c r="G1966" s="17">
        <v>4762242.3188852752</v>
      </c>
      <c r="H1966" s="16">
        <f t="shared" si="30"/>
        <v>4.4586447854401667</v>
      </c>
    </row>
    <row r="1967" spans="1:8" x14ac:dyDescent="0.25">
      <c r="A1967" s="16" t="s">
        <v>2683</v>
      </c>
      <c r="B1967" s="17">
        <v>1.31131E-5</v>
      </c>
      <c r="C1967" s="17">
        <v>4.2023800000000002E-5</v>
      </c>
      <c r="D1967" s="17">
        <v>2.0890935711650953E-4</v>
      </c>
      <c r="E1967" s="17">
        <v>8.8024206102035635E-5</v>
      </c>
      <c r="F1967" s="17">
        <v>1165157.8242570795</v>
      </c>
      <c r="G1967" s="17">
        <v>1573326.7543034856</v>
      </c>
      <c r="H1967" s="16">
        <f t="shared" si="30"/>
        <v>1.3503121393075312</v>
      </c>
    </row>
    <row r="1968" spans="1:8" x14ac:dyDescent="0.25">
      <c r="A1968" s="16" t="s">
        <v>1460</v>
      </c>
      <c r="B1968" s="17">
        <v>2.4382199999999998E-5</v>
      </c>
      <c r="C1968" s="17">
        <v>1.68918E-4</v>
      </c>
      <c r="D1968" s="17">
        <v>1.8593208357450957E-4</v>
      </c>
      <c r="E1968" s="17">
        <v>6.2831308581672037E-5</v>
      </c>
      <c r="F1968" s="17">
        <v>1753293.1220659185</v>
      </c>
      <c r="G1968" s="17">
        <v>4104680.3211936788</v>
      </c>
      <c r="H1968" s="16">
        <f t="shared" si="30"/>
        <v>2.3411261183509935</v>
      </c>
    </row>
    <row r="1969" spans="1:8" x14ac:dyDescent="0.25">
      <c r="A1969" s="16" t="s">
        <v>2575</v>
      </c>
      <c r="B1969" s="17">
        <v>1.3356100000000001E-5</v>
      </c>
      <c r="C1969" s="17">
        <v>5.0118499999999998E-5</v>
      </c>
      <c r="D1969" s="17">
        <v>2.3143835002047088E-4</v>
      </c>
      <c r="E1969" s="17">
        <v>8.7498619818163017E-5</v>
      </c>
      <c r="F1969" s="17">
        <v>1345031.4866613741</v>
      </c>
      <c r="G1969" s="17">
        <v>1908168.541603606</v>
      </c>
      <c r="H1969" s="16">
        <f t="shared" si="30"/>
        <v>1.418679458828169</v>
      </c>
    </row>
    <row r="1970" spans="1:8" x14ac:dyDescent="0.25">
      <c r="A1970" s="28" t="s">
        <v>2684</v>
      </c>
      <c r="B1970" s="17">
        <v>1.34423E-5</v>
      </c>
      <c r="C1970" s="17">
        <v>4.2816099999999998E-5</v>
      </c>
      <c r="D1970" s="17">
        <v>2.3644007236318305E-4</v>
      </c>
      <c r="E1970" s="19">
        <v>1.0020711516839298E-4</v>
      </c>
      <c r="F1970" s="17">
        <v>1389689.1345337243</v>
      </c>
      <c r="G1970" s="17">
        <v>1875981.9713207055</v>
      </c>
      <c r="H1970" s="16">
        <f t="shared" si="30"/>
        <v>1.3499292213651399</v>
      </c>
    </row>
    <row r="1971" spans="1:8" x14ac:dyDescent="0.25">
      <c r="A1971" s="16" t="s">
        <v>3166</v>
      </c>
      <c r="B1971" s="17">
        <v>1.3553999999999999E-5</v>
      </c>
      <c r="C1971" s="17">
        <v>4.3503900000000002E-5</v>
      </c>
      <c r="D1971" s="17">
        <v>2.3888874890602319E-4</v>
      </c>
      <c r="E1971" s="17">
        <v>8.2691412784140783E-5</v>
      </c>
      <c r="F1971" s="17">
        <v>1409607.5270516411</v>
      </c>
      <c r="G1971" s="17">
        <v>1566114.9550184379</v>
      </c>
      <c r="H1971" s="16">
        <f t="shared" si="30"/>
        <v>1.1110290807641687</v>
      </c>
    </row>
    <row r="1972" spans="1:8" x14ac:dyDescent="0.25">
      <c r="A1972" s="28" t="s">
        <v>613</v>
      </c>
      <c r="B1972" s="17">
        <v>2.9019399999999999E-5</v>
      </c>
      <c r="C1972" s="17">
        <v>1.3675499999999999E-4</v>
      </c>
      <c r="D1972" s="17">
        <v>4.1749582655922746E-5</v>
      </c>
      <c r="E1972" s="19">
        <v>4.2959628539388308E-5</v>
      </c>
      <c r="F1972" s="17">
        <v>711813.30513775453</v>
      </c>
      <c r="G1972" s="17">
        <v>3451669.981510839</v>
      </c>
      <c r="H1972" s="16">
        <f t="shared" si="30"/>
        <v>4.8491225952047223</v>
      </c>
    </row>
    <row r="1973" spans="1:8" x14ac:dyDescent="0.25">
      <c r="A1973" s="28" t="s">
        <v>619</v>
      </c>
      <c r="B1973" s="17">
        <v>3.6664500000000001E-5</v>
      </c>
      <c r="C1973" s="17">
        <v>1.81454E-4</v>
      </c>
      <c r="D1973" s="17">
        <v>3.7640315709949535E-5</v>
      </c>
      <c r="E1973" s="19">
        <v>3.6480826724107666E-5</v>
      </c>
      <c r="F1973" s="17">
        <v>705782.04231166339</v>
      </c>
      <c r="G1973" s="17">
        <v>3385343.9374456848</v>
      </c>
      <c r="H1973" s="16">
        <f t="shared" si="30"/>
        <v>4.7965855384441261</v>
      </c>
    </row>
    <row r="1974" spans="1:8" x14ac:dyDescent="0.25">
      <c r="A1974" s="28" t="s">
        <v>196</v>
      </c>
      <c r="B1974" s="17">
        <v>1.0974E-5</v>
      </c>
      <c r="C1974" s="17">
        <v>3.5976899999999999E-2</v>
      </c>
      <c r="D1974" s="17">
        <v>1.1840496985200257E-5</v>
      </c>
      <c r="E1974" s="19">
        <v>4.47866844582483E-8</v>
      </c>
      <c r="F1974" s="17">
        <v>53015.943656204006</v>
      </c>
      <c r="G1974" s="17">
        <v>657422.04143571516</v>
      </c>
      <c r="H1974" s="16">
        <f t="shared" si="30"/>
        <v>12.400459109036015</v>
      </c>
    </row>
    <row r="1975" spans="1:8" x14ac:dyDescent="0.25">
      <c r="A1975" s="28" t="s">
        <v>201</v>
      </c>
      <c r="B1975" s="17">
        <v>6.7421800000000006E-5</v>
      </c>
      <c r="C1975" s="17">
        <v>2.9673299999999998E-4</v>
      </c>
      <c r="D1975" s="17">
        <v>3.1707722074698733E-5</v>
      </c>
      <c r="E1975" s="19">
        <v>8.7646256427243081E-5</v>
      </c>
      <c r="F1975" s="17">
        <v>981596.30188092112</v>
      </c>
      <c r="G1975" s="17">
        <v>11941716.211887624</v>
      </c>
      <c r="H1975" s="16">
        <f t="shared" si="30"/>
        <v>12.165608396247087</v>
      </c>
    </row>
    <row r="1976" spans="1:8" x14ac:dyDescent="0.25">
      <c r="A1976" s="16" t="s">
        <v>3209</v>
      </c>
      <c r="B1976" s="17">
        <v>5.3912600000000003E-7</v>
      </c>
      <c r="C1976" s="17">
        <v>1.07452E-6</v>
      </c>
      <c r="D1976" s="17">
        <v>1.6785627961500904E-4</v>
      </c>
      <c r="E1976" s="17">
        <v>9.1728402008516726E-5</v>
      </c>
      <c r="F1976" s="17">
        <v>62135.504735168055</v>
      </c>
      <c r="G1976" s="17">
        <v>67675.315928063996</v>
      </c>
      <c r="H1976" s="16">
        <f t="shared" si="30"/>
        <v>1.0891569355798676</v>
      </c>
    </row>
    <row r="1977" spans="1:8" x14ac:dyDescent="0.25">
      <c r="A1977" s="16" t="s">
        <v>107</v>
      </c>
      <c r="B1977" s="17">
        <v>3.01933E-6</v>
      </c>
      <c r="C1977" s="17">
        <v>6.3071500000000001E-3</v>
      </c>
      <c r="D1977" s="17">
        <v>9.1673422566218129E-5</v>
      </c>
      <c r="E1977" s="17">
        <v>1.064620066706225E-6</v>
      </c>
      <c r="F1977" s="17">
        <v>160288.21393021476</v>
      </c>
      <c r="G1977" s="17">
        <v>3888439.7067157393</v>
      </c>
      <c r="H1977" s="16">
        <f t="shared" si="30"/>
        <v>24.259049442079771</v>
      </c>
    </row>
    <row r="1978" spans="1:8" x14ac:dyDescent="0.25">
      <c r="A1978" s="28" t="s">
        <v>2274</v>
      </c>
      <c r="B1978" s="17">
        <v>9.2270300000000003E-6</v>
      </c>
      <c r="C1978" s="17">
        <v>3.9002099999999997E-5</v>
      </c>
      <c r="D1978" s="17">
        <v>3.0248503235209774E-4</v>
      </c>
      <c r="E1978" s="19">
        <v>1.1513857944219412E-4</v>
      </c>
      <c r="F1978" s="17">
        <v>485543.15715254651</v>
      </c>
      <c r="G1978" s="17">
        <v>781215.54054063489</v>
      </c>
      <c r="H1978" s="16">
        <f t="shared" si="30"/>
        <v>1.6089518079547249</v>
      </c>
    </row>
    <row r="1979" spans="1:8" x14ac:dyDescent="0.25">
      <c r="A1979" s="16" t="s">
        <v>2769</v>
      </c>
      <c r="B1979" s="17">
        <v>6.3844000000000002E-6</v>
      </c>
      <c r="C1979" s="17">
        <v>2.2687199999999999E-5</v>
      </c>
      <c r="D1979" s="17">
        <v>8.2309406000482339E-5</v>
      </c>
      <c r="E1979" s="17">
        <v>3.0287498797092202E-5</v>
      </c>
      <c r="F1979" s="17">
        <v>166630.00172274577</v>
      </c>
      <c r="G1979" s="17">
        <v>217885.31054693635</v>
      </c>
      <c r="H1979" s="16">
        <f t="shared" si="30"/>
        <v>1.3075995216604142</v>
      </c>
    </row>
    <row r="1980" spans="1:8" x14ac:dyDescent="0.25">
      <c r="A1980" s="28" t="s">
        <v>3108</v>
      </c>
      <c r="B1980" s="17">
        <v>8.6062400000000001E-6</v>
      </c>
      <c r="C1980" s="17">
        <v>1.7972800000000001E-4</v>
      </c>
      <c r="D1980" s="17">
        <v>3.2788026737118483E-4</v>
      </c>
      <c r="E1980" s="19">
        <v>1.7949404766875775E-5</v>
      </c>
      <c r="F1980" s="17">
        <v>1122312.5238887318</v>
      </c>
      <c r="G1980" s="17">
        <v>1283071.5296915479</v>
      </c>
      <c r="H1980" s="16">
        <f t="shared" si="30"/>
        <v>1.1432390732358557</v>
      </c>
    </row>
    <row r="1981" spans="1:8" x14ac:dyDescent="0.25">
      <c r="A1981" s="16" t="s">
        <v>1640</v>
      </c>
      <c r="B1981" s="17">
        <v>1.51704E-5</v>
      </c>
      <c r="C1981" s="17">
        <v>3.4189200000000001E-5</v>
      </c>
      <c r="D1981" s="17">
        <v>7.5804451111059364E-5</v>
      </c>
      <c r="E1981" s="17">
        <v>7.1661305217828934E-5</v>
      </c>
      <c r="F1981" s="17">
        <v>400958.97310086328</v>
      </c>
      <c r="G1981" s="17">
        <v>854243.82937103091</v>
      </c>
      <c r="H1981" s="16">
        <f t="shared" si="30"/>
        <v>2.130501838541325</v>
      </c>
    </row>
    <row r="1982" spans="1:8" x14ac:dyDescent="0.25">
      <c r="A1982" s="28" t="s">
        <v>3418</v>
      </c>
      <c r="B1982" s="17">
        <v>4.3771599999999999E-6</v>
      </c>
      <c r="C1982" s="17">
        <v>9.27989E-6</v>
      </c>
      <c r="D1982" s="17">
        <v>4.4613034440040754E-4</v>
      </c>
      <c r="E1982" s="19">
        <v>2.0540032089186343E-4</v>
      </c>
      <c r="F1982" s="17">
        <v>377606.46278522507</v>
      </c>
      <c r="G1982" s="17">
        <v>368577.80496464699</v>
      </c>
      <c r="H1982" s="16">
        <f t="shared" si="30"/>
        <v>0.97608976881914911</v>
      </c>
    </row>
    <row r="1983" spans="1:8" x14ac:dyDescent="0.25">
      <c r="A1983" s="28" t="s">
        <v>288</v>
      </c>
      <c r="B1983" s="17">
        <v>2.9047299999999999E-5</v>
      </c>
      <c r="C1983" s="17">
        <v>1.07493E-4</v>
      </c>
      <c r="D1983" s="17">
        <v>1.758999489211265E-5</v>
      </c>
      <c r="E1983" s="19">
        <v>4.2412831969123097E-5</v>
      </c>
      <c r="F1983" s="17">
        <v>127535.54415717555</v>
      </c>
      <c r="G1983" s="17">
        <v>1137986.7663031316</v>
      </c>
      <c r="H1983" s="16">
        <f t="shared" si="30"/>
        <v>8.92289889711585</v>
      </c>
    </row>
    <row r="1984" spans="1:8" x14ac:dyDescent="0.25">
      <c r="A1984" s="28" t="s">
        <v>450</v>
      </c>
      <c r="B1984" s="17">
        <v>6.4369500000000003E-6</v>
      </c>
      <c r="C1984" s="17">
        <v>1.34498E-5</v>
      </c>
      <c r="D1984" s="17">
        <v>6.2296220897655954E-6</v>
      </c>
      <c r="E1984" s="19">
        <v>1.8345270411067051E-5</v>
      </c>
      <c r="F1984" s="17">
        <v>19996.584282030162</v>
      </c>
      <c r="G1984" s="17">
        <v>123042.15379921645</v>
      </c>
      <c r="H1984" s="16">
        <f t="shared" si="30"/>
        <v>6.1531585626745118</v>
      </c>
    </row>
    <row r="1985" spans="1:8" x14ac:dyDescent="0.25">
      <c r="A1985" s="16" t="s">
        <v>407</v>
      </c>
      <c r="B1985" s="17">
        <v>6.2104599999999998E-6</v>
      </c>
      <c r="C1985" s="17">
        <v>1.28943E-5</v>
      </c>
      <c r="D1985" s="17">
        <v>8.3093810758605978E-6</v>
      </c>
      <c r="E1985" s="17">
        <v>2.6762974054473326E-5</v>
      </c>
      <c r="F1985" s="17">
        <v>25509.062486520994</v>
      </c>
      <c r="G1985" s="17">
        <v>170582.39022329191</v>
      </c>
      <c r="H1985" s="16">
        <f t="shared" si="30"/>
        <v>6.6871289493068495</v>
      </c>
    </row>
    <row r="1986" spans="1:8" x14ac:dyDescent="0.25">
      <c r="A1986" s="16" t="s">
        <v>580</v>
      </c>
      <c r="B1986" s="17">
        <v>6.2316900000000001E-6</v>
      </c>
      <c r="C1986" s="17">
        <v>1.3123699999999999E-5</v>
      </c>
      <c r="D1986" s="17">
        <v>1.1533073406597498E-5</v>
      </c>
      <c r="E1986" s="17">
        <v>2.7659331203666324E-5</v>
      </c>
      <c r="F1986" s="17">
        <v>34958.533896847184</v>
      </c>
      <c r="G1986" s="17">
        <v>176563.2370574192</v>
      </c>
      <c r="H1986" s="16">
        <f t="shared" si="30"/>
        <v>5.0506476495383854</v>
      </c>
    </row>
    <row r="1987" spans="1:8" x14ac:dyDescent="0.25">
      <c r="A1987" s="16" t="s">
        <v>131</v>
      </c>
      <c r="B1987" s="17">
        <v>2.8323E-5</v>
      </c>
      <c r="C1987" s="17">
        <v>1.3166E-4</v>
      </c>
      <c r="D1987" s="17">
        <v>1.628632442120968E-5</v>
      </c>
      <c r="E1987" s="17">
        <v>6.5912341574910272E-5</v>
      </c>
      <c r="F1987" s="17">
        <v>188145.58523684012</v>
      </c>
      <c r="G1987" s="17">
        <v>3539584.5394861512</v>
      </c>
      <c r="H1987" s="16">
        <f t="shared" ref="H1987:H2050" si="31">G1987/F1987</f>
        <v>18.813008740175732</v>
      </c>
    </row>
    <row r="1988" spans="1:8" x14ac:dyDescent="0.25">
      <c r="A1988" s="16" t="s">
        <v>554</v>
      </c>
      <c r="B1988" s="17">
        <v>3.6783E-6</v>
      </c>
      <c r="C1988" s="17">
        <v>4.9642699999999998E-2</v>
      </c>
      <c r="D1988" s="17">
        <v>2.5633098669925462E-4</v>
      </c>
      <c r="E1988" s="17">
        <v>9.9055604942682637E-8</v>
      </c>
      <c r="F1988" s="17">
        <v>283672.56102518772</v>
      </c>
      <c r="G1988" s="17">
        <v>1479461.0022913916</v>
      </c>
      <c r="H1988" s="16">
        <f t="shared" si="31"/>
        <v>5.2153828235788655</v>
      </c>
    </row>
    <row r="1989" spans="1:8" x14ac:dyDescent="0.25">
      <c r="A1989" s="28" t="s">
        <v>2115</v>
      </c>
      <c r="B1989" s="17">
        <v>3.9154099999999997E-6</v>
      </c>
      <c r="C1989" s="17">
        <v>2.0805099999999998E-5</v>
      </c>
      <c r="D1989" s="17">
        <v>1.5474937881672962E-4</v>
      </c>
      <c r="E1989" s="19">
        <v>4.9867784880150262E-5</v>
      </c>
      <c r="F1989" s="17">
        <v>556797.64897013374</v>
      </c>
      <c r="G1989" s="17">
        <v>953413.10616570432</v>
      </c>
      <c r="H1989" s="16">
        <f t="shared" si="31"/>
        <v>1.7123152512033053</v>
      </c>
    </row>
    <row r="1990" spans="1:8" x14ac:dyDescent="0.25">
      <c r="A1990" s="28" t="s">
        <v>1709</v>
      </c>
      <c r="B1990" s="17">
        <v>2.6087600000000001E-6</v>
      </c>
      <c r="C1990" s="17">
        <v>1.27546E-5</v>
      </c>
      <c r="D1990" s="17">
        <v>1.2421321120949377E-4</v>
      </c>
      <c r="E1990" s="19">
        <v>5.2461067781113626E-5</v>
      </c>
      <c r="F1990" s="17">
        <v>293745.26145207632</v>
      </c>
      <c r="G1990" s="17">
        <v>606558.82004007068</v>
      </c>
      <c r="H1990" s="16">
        <f t="shared" si="31"/>
        <v>2.0649143991009673</v>
      </c>
    </row>
    <row r="1991" spans="1:8" x14ac:dyDescent="0.25">
      <c r="A1991" s="16" t="s">
        <v>3706</v>
      </c>
      <c r="B1991" s="17">
        <v>2.5724600000000001E-5</v>
      </c>
      <c r="C1991" s="17">
        <v>6.1743300000000002E-5</v>
      </c>
      <c r="D1991" s="17">
        <v>2.3040655888994747E-5</v>
      </c>
      <c r="E1991" s="17">
        <v>7.0286196898874107E-6</v>
      </c>
      <c r="F1991" s="17">
        <v>218880.20033592975</v>
      </c>
      <c r="G1991" s="17">
        <v>160259.17089316534</v>
      </c>
      <c r="H1991" s="16">
        <f t="shared" si="31"/>
        <v>0.73217755944669782</v>
      </c>
    </row>
    <row r="1992" spans="1:8" x14ac:dyDescent="0.25">
      <c r="A1992" s="28" t="s">
        <v>828</v>
      </c>
      <c r="B1992" s="17">
        <v>2.2582299999999999E-5</v>
      </c>
      <c r="C1992" s="17">
        <v>1.19425E-4</v>
      </c>
      <c r="D1992" s="17">
        <v>1.1939566086994907E-5</v>
      </c>
      <c r="E1992" s="19">
        <v>8.4515766725757289E-6</v>
      </c>
      <c r="F1992" s="17">
        <v>99634.82867633758</v>
      </c>
      <c r="G1992" s="17">
        <v>372981.63440507156</v>
      </c>
      <c r="H1992" s="16">
        <f t="shared" si="31"/>
        <v>3.7434864831925134</v>
      </c>
    </row>
    <row r="1993" spans="1:8" x14ac:dyDescent="0.25">
      <c r="A1993" s="28" t="s">
        <v>1548</v>
      </c>
      <c r="B1993" s="17">
        <v>2.0035200000000001E-6</v>
      </c>
      <c r="C1993" s="17">
        <v>1.8430399999999999E-5</v>
      </c>
      <c r="D1993" s="17">
        <v>1.148226546488362E-4</v>
      </c>
      <c r="E1993" s="19">
        <v>2.7936506637598504E-5</v>
      </c>
      <c r="F1993" s="17">
        <v>125606.46913286811</v>
      </c>
      <c r="G1993" s="17">
        <v>281123.79129468714</v>
      </c>
      <c r="H1993" s="16">
        <f t="shared" si="31"/>
        <v>2.2381314691467908</v>
      </c>
    </row>
    <row r="1994" spans="1:8" x14ac:dyDescent="0.25">
      <c r="A1994" s="16" t="s">
        <v>1683</v>
      </c>
      <c r="B1994" s="17">
        <v>3.0707200000000003E-5</v>
      </c>
      <c r="C1994" s="17">
        <v>8.6399100000000004E-5</v>
      </c>
      <c r="D1994" s="17">
        <v>1.3001046309478895E-4</v>
      </c>
      <c r="E1994" s="17">
        <v>9.6219778015767352E-5</v>
      </c>
      <c r="F1994" s="17">
        <v>1542313.448943838</v>
      </c>
      <c r="G1994" s="17">
        <v>3211646.165162765</v>
      </c>
      <c r="H1994" s="16">
        <f t="shared" si="31"/>
        <v>2.0823563247549131</v>
      </c>
    </row>
    <row r="1995" spans="1:8" x14ac:dyDescent="0.25">
      <c r="A1995" s="16" t="s">
        <v>1598</v>
      </c>
      <c r="B1995" s="17">
        <v>3.1921800000000003E-5</v>
      </c>
      <c r="C1995" s="17">
        <v>1.21066E-4</v>
      </c>
      <c r="D1995" s="17">
        <v>1.1695809085270096E-4</v>
      </c>
      <c r="E1995" s="17">
        <v>6.6911049641575298E-5</v>
      </c>
      <c r="F1995" s="17">
        <v>1267554.35389801</v>
      </c>
      <c r="G1995" s="17">
        <v>2750229.8088385183</v>
      </c>
      <c r="H1995" s="16">
        <f t="shared" si="31"/>
        <v>2.1697135119933542</v>
      </c>
    </row>
    <row r="1996" spans="1:8" x14ac:dyDescent="0.25">
      <c r="A1996" s="16" t="s">
        <v>431</v>
      </c>
      <c r="B1996" s="17">
        <v>4.9873000000000002E-5</v>
      </c>
      <c r="C1996" s="17">
        <v>1.5556899999999999E-4</v>
      </c>
      <c r="D1996" s="17">
        <v>1.3784584497628778E-5</v>
      </c>
      <c r="E1996" s="17">
        <v>2.8159236823722487E-5</v>
      </c>
      <c r="F1996" s="17">
        <v>316291.48303872294</v>
      </c>
      <c r="G1996" s="17">
        <v>2015451.0977016562</v>
      </c>
      <c r="H1996" s="16">
        <f t="shared" si="31"/>
        <v>6.3721320547063494</v>
      </c>
    </row>
    <row r="1997" spans="1:8" x14ac:dyDescent="0.25">
      <c r="A1997" s="16" t="s">
        <v>2638</v>
      </c>
      <c r="B1997" s="17">
        <v>2.6820000000000001E-5</v>
      </c>
      <c r="C1997" s="17">
        <v>9.7038299999999996E-5</v>
      </c>
      <c r="D1997" s="17">
        <v>1.6390191471076421E-4</v>
      </c>
      <c r="E1997" s="17">
        <v>6.2526103292502011E-5</v>
      </c>
      <c r="F1997" s="17">
        <v>1752536.3795659919</v>
      </c>
      <c r="G1997" s="17">
        <v>2418960.5444736374</v>
      </c>
      <c r="H1997" s="16">
        <f t="shared" si="31"/>
        <v>1.3802626711079644</v>
      </c>
    </row>
    <row r="1998" spans="1:8" x14ac:dyDescent="0.25">
      <c r="A1998" s="16" t="s">
        <v>3110</v>
      </c>
      <c r="B1998" s="17">
        <v>2.9801699999999999E-6</v>
      </c>
      <c r="C1998" s="17">
        <v>6.7107199999999997E-6</v>
      </c>
      <c r="D1998" s="17">
        <v>2.6918656400772711E-4</v>
      </c>
      <c r="E1998" s="17">
        <v>1.3653368597241905E-4</v>
      </c>
      <c r="F1998" s="17">
        <v>249290.16064188274</v>
      </c>
      <c r="G1998" s="17">
        <v>284721.10034512111</v>
      </c>
      <c r="H1998" s="16">
        <f t="shared" si="31"/>
        <v>1.142127309044245</v>
      </c>
    </row>
    <row r="1999" spans="1:8" x14ac:dyDescent="0.25">
      <c r="A1999" s="28" t="s">
        <v>2542</v>
      </c>
      <c r="B1999" s="17">
        <v>1.4361299999999999E-5</v>
      </c>
      <c r="C1999" s="17">
        <v>6.6200300000000004E-5</v>
      </c>
      <c r="D1999" s="17">
        <v>9.2100888512088505E-5</v>
      </c>
      <c r="E1999" s="19">
        <v>2.8804868356334071E-5</v>
      </c>
      <c r="F1999" s="17">
        <v>323251.95073631493</v>
      </c>
      <c r="G1999" s="17">
        <v>466025.23304108862</v>
      </c>
      <c r="H1999" s="16">
        <f t="shared" si="31"/>
        <v>1.4416780222967243</v>
      </c>
    </row>
    <row r="2000" spans="1:8" x14ac:dyDescent="0.25">
      <c r="A2000" s="16" t="s">
        <v>680</v>
      </c>
      <c r="B2000" s="17">
        <v>4.77524E-5</v>
      </c>
      <c r="C2000" s="17">
        <v>1.8463900000000001E-4</v>
      </c>
      <c r="D2000" s="17">
        <v>4.0056179264053333E-5</v>
      </c>
      <c r="E2000" s="17">
        <v>4.6238911164427688E-5</v>
      </c>
      <c r="F2000" s="17">
        <v>759186.89153622824</v>
      </c>
      <c r="G2000" s="17">
        <v>3388558.698087642</v>
      </c>
      <c r="H2000" s="16">
        <f t="shared" si="31"/>
        <v>4.4634051718554213</v>
      </c>
    </row>
    <row r="2001" spans="1:8" x14ac:dyDescent="0.25">
      <c r="A2001" s="28" t="s">
        <v>642</v>
      </c>
      <c r="B2001" s="17">
        <v>1.0037199999999999E-5</v>
      </c>
      <c r="C2001" s="17">
        <v>3.2222099999999998E-5</v>
      </c>
      <c r="D2001" s="17">
        <v>2.3160081656065758E-5</v>
      </c>
      <c r="E2001" s="19">
        <v>3.3727506012479751E-5</v>
      </c>
      <c r="F2001" s="17">
        <v>89111.270111388003</v>
      </c>
      <c r="G2001" s="17">
        <v>416598.82343315694</v>
      </c>
      <c r="H2001" s="16">
        <f t="shared" si="31"/>
        <v>4.6750407991313949</v>
      </c>
    </row>
    <row r="2002" spans="1:8" x14ac:dyDescent="0.25">
      <c r="A2002" s="28" t="s">
        <v>2521</v>
      </c>
      <c r="B2002" s="17">
        <v>9.7875700000000005E-6</v>
      </c>
      <c r="C2002" s="17">
        <v>1.90844E-5</v>
      </c>
      <c r="D2002" s="17">
        <v>2.1613546304509088E-5</v>
      </c>
      <c r="E2002" s="19">
        <v>1.611063499048041E-5</v>
      </c>
      <c r="F2002" s="17">
        <v>78994.786742827011</v>
      </c>
      <c r="G2002" s="17">
        <v>114812.37156329512</v>
      </c>
      <c r="H2002" s="16">
        <f t="shared" si="31"/>
        <v>1.4534170708894338</v>
      </c>
    </row>
    <row r="2003" spans="1:8" x14ac:dyDescent="0.25">
      <c r="A2003" s="16" t="s">
        <v>2292</v>
      </c>
      <c r="B2003" s="17">
        <v>1.32407E-5</v>
      </c>
      <c r="C2003" s="17">
        <v>4.9944999999999997E-5</v>
      </c>
      <c r="D2003" s="17">
        <v>1.7468004306508999E-4</v>
      </c>
      <c r="E2003" s="17">
        <v>7.3887156281862728E-5</v>
      </c>
      <c r="F2003" s="17">
        <v>557059.43322155939</v>
      </c>
      <c r="G2003" s="17">
        <v>888808.63752288406</v>
      </c>
      <c r="H2003" s="16">
        <f t="shared" si="31"/>
        <v>1.5955364625687578</v>
      </c>
    </row>
    <row r="2004" spans="1:8" x14ac:dyDescent="0.25">
      <c r="A2004" s="16" t="s">
        <v>1410</v>
      </c>
      <c r="B2004" s="17">
        <v>2.4264300000000001E-5</v>
      </c>
      <c r="C2004" s="17">
        <v>8.7600699999999996E-5</v>
      </c>
      <c r="D2004" s="17">
        <v>3.1353270818497344E-5</v>
      </c>
      <c r="E2004" s="17">
        <v>2.0979165156735402E-5</v>
      </c>
      <c r="F2004" s="17">
        <v>227918.24599274274</v>
      </c>
      <c r="G2004" s="17">
        <v>550584.84333681676</v>
      </c>
      <c r="H2004" s="16">
        <f t="shared" si="31"/>
        <v>2.4157120064637048</v>
      </c>
    </row>
    <row r="2005" spans="1:8" x14ac:dyDescent="0.25">
      <c r="A2005" s="28" t="s">
        <v>3153</v>
      </c>
      <c r="B2005" s="17">
        <v>9.8776300000000005E-6</v>
      </c>
      <c r="C2005" s="17">
        <v>2.5353700000000001E-5</v>
      </c>
      <c r="D2005" s="17">
        <v>2.640328710503764E-4</v>
      </c>
      <c r="E2005" s="19">
        <v>1.1505162360848486E-4</v>
      </c>
      <c r="F2005" s="17">
        <v>849218.66249441518</v>
      </c>
      <c r="G2005" s="17">
        <v>949823.42541077512</v>
      </c>
      <c r="H2005" s="16">
        <f t="shared" si="31"/>
        <v>1.1184674423202769</v>
      </c>
    </row>
    <row r="2006" spans="1:8" x14ac:dyDescent="0.25">
      <c r="A2006" s="16" t="s">
        <v>2422</v>
      </c>
      <c r="B2006" s="17">
        <v>1.34918E-5</v>
      </c>
      <c r="C2006" s="17">
        <v>4.4597300000000001E-5</v>
      </c>
      <c r="D2006" s="17">
        <v>1.4305517310573318E-4</v>
      </c>
      <c r="E2006" s="17">
        <v>6.5661514182224298E-5</v>
      </c>
      <c r="F2006" s="17">
        <v>650863.09622017446</v>
      </c>
      <c r="G2006" s="17">
        <v>987496.68421578861</v>
      </c>
      <c r="H2006" s="16">
        <f t="shared" si="31"/>
        <v>1.5172110539844428</v>
      </c>
    </row>
    <row r="2007" spans="1:8" x14ac:dyDescent="0.25">
      <c r="A2007" s="28" t="s">
        <v>733</v>
      </c>
      <c r="B2007" s="17">
        <v>3.5402899999999999E-5</v>
      </c>
      <c r="C2007" s="17">
        <v>1.5796000000000001E-4</v>
      </c>
      <c r="D2007" s="17">
        <v>1.8358057930589226E-5</v>
      </c>
      <c r="E2007" s="19">
        <v>1.7156153729287556E-5</v>
      </c>
      <c r="F2007" s="17">
        <v>219570.22564620923</v>
      </c>
      <c r="G2007" s="17">
        <v>915534.9503001679</v>
      </c>
      <c r="H2007" s="16">
        <f t="shared" si="31"/>
        <v>4.1696680303793006</v>
      </c>
    </row>
    <row r="2008" spans="1:8" x14ac:dyDescent="0.25">
      <c r="A2008" s="16" t="s">
        <v>2299</v>
      </c>
      <c r="B2008" s="17">
        <v>1.62257E-5</v>
      </c>
      <c r="C2008" s="17">
        <v>3.9880699999999999E-5</v>
      </c>
      <c r="D2008" s="17">
        <v>1.1119293623006086E-4</v>
      </c>
      <c r="E2008" s="17">
        <v>7.1984865346717941E-5</v>
      </c>
      <c r="F2008" s="17">
        <v>515637.50579788134</v>
      </c>
      <c r="G2008" s="17">
        <v>820479.675882963</v>
      </c>
      <c r="H2008" s="16">
        <f t="shared" si="31"/>
        <v>1.5911947184939126</v>
      </c>
    </row>
    <row r="2009" spans="1:8" x14ac:dyDescent="0.25">
      <c r="A2009" s="16" t="s">
        <v>336</v>
      </c>
      <c r="B2009" s="17">
        <v>4.80073E-6</v>
      </c>
      <c r="C2009" s="17">
        <v>1.9448999999999999E-4</v>
      </c>
      <c r="D2009" s="17">
        <v>3.2461489946974863E-5</v>
      </c>
      <c r="E2009" s="17">
        <v>6.2606871432231996E-6</v>
      </c>
      <c r="F2009" s="17">
        <v>82365.579281157421</v>
      </c>
      <c r="G2009" s="17">
        <v>643560.38754447643</v>
      </c>
      <c r="H2009" s="16">
        <f t="shared" si="31"/>
        <v>7.8134627736625681</v>
      </c>
    </row>
    <row r="2010" spans="1:8" x14ac:dyDescent="0.25">
      <c r="A2010" s="16" t="s">
        <v>1188</v>
      </c>
      <c r="B2010" s="17">
        <v>1.58073E-5</v>
      </c>
      <c r="C2010" s="17">
        <v>4.5322399999999998E-5</v>
      </c>
      <c r="D2010" s="17">
        <v>7.0592339627773256E-5</v>
      </c>
      <c r="E2010" s="17">
        <v>6.8639775200657956E-5</v>
      </c>
      <c r="F2010" s="17">
        <v>507692.8054194313</v>
      </c>
      <c r="G2010" s="17">
        <v>1415384.6762730251</v>
      </c>
      <c r="H2010" s="16">
        <f t="shared" si="31"/>
        <v>2.787876174655858</v>
      </c>
    </row>
    <row r="2011" spans="1:8" x14ac:dyDescent="0.25">
      <c r="A2011" s="16" t="s">
        <v>283</v>
      </c>
      <c r="B2011" s="17">
        <v>1.75364E-5</v>
      </c>
      <c r="C2011" s="17">
        <v>1.9783700000000001E-3</v>
      </c>
      <c r="D2011" s="17">
        <v>3.7246184661174646E-5</v>
      </c>
      <c r="E2011" s="17">
        <v>2.9972282451429971E-6</v>
      </c>
      <c r="F2011" s="17">
        <v>201099.59488265935</v>
      </c>
      <c r="G2011" s="17">
        <v>1825644.8440258463</v>
      </c>
      <c r="H2011" s="16">
        <f t="shared" si="31"/>
        <v>9.0783118936221694</v>
      </c>
    </row>
    <row r="2012" spans="1:8" x14ac:dyDescent="0.25">
      <c r="A2012" s="16" t="s">
        <v>3685</v>
      </c>
      <c r="B2012" s="17">
        <v>4.5759200000000001E-5</v>
      </c>
      <c r="C2012" s="17">
        <v>1.94599E-4</v>
      </c>
      <c r="D2012" s="17">
        <v>2.4956086284417823E-4</v>
      </c>
      <c r="E2012" s="17">
        <v>4.4877367797974393E-5</v>
      </c>
      <c r="F2012" s="17">
        <v>3996555.8119053184</v>
      </c>
      <c r="G2012" s="17">
        <v>3056320.968632462</v>
      </c>
      <c r="H2012" s="16">
        <f t="shared" si="31"/>
        <v>0.76473871815526862</v>
      </c>
    </row>
    <row r="2013" spans="1:8" x14ac:dyDescent="0.25">
      <c r="A2013" s="16" t="s">
        <v>3427</v>
      </c>
      <c r="B2013" s="17">
        <v>3.1081200000000001E-6</v>
      </c>
      <c r="C2013" s="17">
        <v>5.17698E-6</v>
      </c>
      <c r="D2013" s="17">
        <v>3.5847624099902693E-4</v>
      </c>
      <c r="E2013" s="17">
        <v>2.0843199864098148E-4</v>
      </c>
      <c r="F2013" s="17">
        <v>200738.05804619138</v>
      </c>
      <c r="G2013" s="17">
        <v>194407.24409424764</v>
      </c>
      <c r="H2013" s="16">
        <f t="shared" si="31"/>
        <v>0.96846231345683853</v>
      </c>
    </row>
    <row r="2014" spans="1:8" x14ac:dyDescent="0.25">
      <c r="A2014" s="28" t="s">
        <v>3287</v>
      </c>
      <c r="B2014" s="17">
        <v>3.3648400000000002E-6</v>
      </c>
      <c r="C2014" s="17">
        <v>5.6791100000000002E-6</v>
      </c>
      <c r="D2014" s="17">
        <v>3.9189792433356763E-4</v>
      </c>
      <c r="E2014" s="19">
        <v>2.4516755796482752E-4</v>
      </c>
      <c r="F2014" s="17">
        <v>238586.21906992109</v>
      </c>
      <c r="G2014" s="17">
        <v>251913.39183582211</v>
      </c>
      <c r="H2014" s="16">
        <f t="shared" si="31"/>
        <v>1.0558589377787797</v>
      </c>
    </row>
    <row r="2015" spans="1:8" x14ac:dyDescent="0.25">
      <c r="A2015" s="16" t="s">
        <v>3678</v>
      </c>
      <c r="B2015" s="17">
        <v>3.0808799999999999E-6</v>
      </c>
      <c r="C2015" s="17">
        <v>5.0862300000000001E-6</v>
      </c>
      <c r="D2015" s="17">
        <v>4.6849830783865536E-4</v>
      </c>
      <c r="E2015" s="17">
        <v>2.1921597118570611E-4</v>
      </c>
      <c r="F2015" s="17">
        <v>256642.23926811042</v>
      </c>
      <c r="G2015" s="17">
        <v>198250.1449233866</v>
      </c>
      <c r="H2015" s="16">
        <f t="shared" si="31"/>
        <v>0.77247667994463509</v>
      </c>
    </row>
    <row r="2016" spans="1:8" x14ac:dyDescent="0.25">
      <c r="A2016" s="16" t="s">
        <v>3053</v>
      </c>
      <c r="B2016" s="17">
        <v>2.91097E-5</v>
      </c>
      <c r="C2016" s="17">
        <v>6.4996699999999994E-5</v>
      </c>
      <c r="D2016" s="17">
        <v>1.4084426104991635E-4</v>
      </c>
      <c r="E2016" s="17">
        <v>7.3781321456305616E-5</v>
      </c>
      <c r="F2016" s="17">
        <v>1980581.7073473246</v>
      </c>
      <c r="G2016" s="17">
        <v>2316613.6713193315</v>
      </c>
      <c r="H2016" s="16">
        <f t="shared" si="31"/>
        <v>1.1696632674761338</v>
      </c>
    </row>
    <row r="2017" spans="1:8" x14ac:dyDescent="0.25">
      <c r="A2017" s="28" t="s">
        <v>3695</v>
      </c>
      <c r="B2017" s="17">
        <v>1.86829E-5</v>
      </c>
      <c r="C2017" s="17">
        <v>3.1483000000000003E-5</v>
      </c>
      <c r="D2017" s="17">
        <v>3.2008515199143529E-5</v>
      </c>
      <c r="E2017" s="19">
        <v>1.4212637660748572E-5</v>
      </c>
      <c r="F2017" s="17">
        <v>279874.20793026098</v>
      </c>
      <c r="G2017" s="17">
        <v>209413.10352057149</v>
      </c>
      <c r="H2017" s="16">
        <f t="shared" si="31"/>
        <v>0.74824009353785481</v>
      </c>
    </row>
    <row r="2018" spans="1:8" x14ac:dyDescent="0.25">
      <c r="A2018" s="16" t="s">
        <v>1225</v>
      </c>
      <c r="B2018" s="17">
        <v>3.6735600000000001E-5</v>
      </c>
      <c r="C2018" s="17">
        <v>1.3474400000000001E-4</v>
      </c>
      <c r="D2018" s="17">
        <v>1.0617085441335723E-4</v>
      </c>
      <c r="E2018" s="17">
        <v>7.8643798582352982E-5</v>
      </c>
      <c r="F2018" s="17">
        <v>1507455.9598170833</v>
      </c>
      <c r="G2018" s="17">
        <v>4095680.7893839977</v>
      </c>
      <c r="H2018" s="16">
        <f t="shared" si="31"/>
        <v>2.716948885114344</v>
      </c>
    </row>
    <row r="2019" spans="1:8" x14ac:dyDescent="0.25">
      <c r="A2019" s="16" t="s">
        <v>2126</v>
      </c>
      <c r="B2019" s="17">
        <v>1.79241E-5</v>
      </c>
      <c r="C2019" s="17">
        <v>4.6378799999999997E-5</v>
      </c>
      <c r="D2019" s="17">
        <v>2.1253332885131019E-4</v>
      </c>
      <c r="E2019" s="17">
        <v>1.400448748874812E-4</v>
      </c>
      <c r="F2019" s="17">
        <v>1125207.5765141638</v>
      </c>
      <c r="G2019" s="17">
        <v>1918469.8243038096</v>
      </c>
      <c r="H2019" s="16">
        <f t="shared" si="31"/>
        <v>1.7049919182442161</v>
      </c>
    </row>
    <row r="2020" spans="1:8" x14ac:dyDescent="0.25">
      <c r="A2020" s="16" t="s">
        <v>1615</v>
      </c>
      <c r="B2020" s="17">
        <v>2.0625600000000001E-5</v>
      </c>
      <c r="C2020" s="17">
        <v>1.5872600000000001E-4</v>
      </c>
      <c r="D2020" s="17">
        <v>7.4177651761925129E-5</v>
      </c>
      <c r="E2020" s="17">
        <v>2.078675423421022E-5</v>
      </c>
      <c r="F2020" s="17">
        <v>397736.21996961336</v>
      </c>
      <c r="G2020" s="17">
        <v>857729.25559865241</v>
      </c>
      <c r="H2020" s="16">
        <f t="shared" si="31"/>
        <v>2.1565279009897114</v>
      </c>
    </row>
    <row r="2021" spans="1:8" x14ac:dyDescent="0.25">
      <c r="A2021" s="16" t="s">
        <v>3557</v>
      </c>
      <c r="B2021" s="17">
        <v>1.98704E-6</v>
      </c>
      <c r="C2021" s="17">
        <v>4.23041E-6</v>
      </c>
      <c r="D2021" s="17">
        <v>2.0159474253574882E-4</v>
      </c>
      <c r="E2021" s="17">
        <v>8.3511340757749092E-5</v>
      </c>
      <c r="F2021" s="17">
        <v>159392.00421643897</v>
      </c>
      <c r="G2021" s="17">
        <v>140575.17613361598</v>
      </c>
      <c r="H2021" s="16">
        <f t="shared" si="31"/>
        <v>0.88194622324171579</v>
      </c>
    </row>
    <row r="2022" spans="1:8" x14ac:dyDescent="0.25">
      <c r="A2022" s="28" t="s">
        <v>3799</v>
      </c>
      <c r="B2022" s="17">
        <v>4.4231500000000002E-6</v>
      </c>
      <c r="C2022" s="17">
        <v>2.46844E-5</v>
      </c>
      <c r="D2022" s="17">
        <v>3.334373308696765E-4</v>
      </c>
      <c r="E2022" s="19">
        <v>2.0482613278525482E-5</v>
      </c>
      <c r="F2022" s="17">
        <v>577704.23784629232</v>
      </c>
      <c r="G2022" s="17">
        <v>198046.69791689454</v>
      </c>
      <c r="H2022" s="16">
        <f t="shared" si="31"/>
        <v>0.34281676495090574</v>
      </c>
    </row>
    <row r="2023" spans="1:8" x14ac:dyDescent="0.25">
      <c r="A2023" s="28" t="s">
        <v>2827</v>
      </c>
      <c r="B2023" s="17">
        <v>1.78394E-6</v>
      </c>
      <c r="C2023" s="17">
        <v>4.8318099999999999E-6</v>
      </c>
      <c r="D2023" s="17">
        <v>1.5594716472337765E-4</v>
      </c>
      <c r="E2023" s="19">
        <v>7.3566729098946697E-5</v>
      </c>
      <c r="F2023" s="17">
        <v>103770.90407565267</v>
      </c>
      <c r="G2023" s="17">
        <v>132589.51102879446</v>
      </c>
      <c r="H2023" s="16">
        <f t="shared" si="31"/>
        <v>1.2777137503989751</v>
      </c>
    </row>
    <row r="2024" spans="1:8" x14ac:dyDescent="0.25">
      <c r="A2024" s="16" t="s">
        <v>2609</v>
      </c>
      <c r="B2024" s="17">
        <v>7.7992799999999997E-7</v>
      </c>
      <c r="C2024" s="17">
        <v>1.7989799999999999E-6</v>
      </c>
      <c r="D2024" s="17">
        <v>1.7897019728728787E-5</v>
      </c>
      <c r="E2024" s="17">
        <v>1.0855748392907064E-5</v>
      </c>
      <c r="F2024" s="17">
        <v>14525.852761098708</v>
      </c>
      <c r="G2024" s="17">
        <v>20323.21973889388</v>
      </c>
      <c r="H2024" s="16">
        <f t="shared" si="31"/>
        <v>1.3991068251304972</v>
      </c>
    </row>
    <row r="2025" spans="1:8" x14ac:dyDescent="0.25">
      <c r="A2025" s="16" t="s">
        <v>1151</v>
      </c>
      <c r="B2025" s="17">
        <v>2.6015599999999999E-5</v>
      </c>
      <c r="C2025" s="17">
        <v>7.7083900000000002E-5</v>
      </c>
      <c r="D2025" s="17">
        <v>4.0167597889202818E-5</v>
      </c>
      <c r="E2025" s="17">
        <v>3.9001483906316535E-5</v>
      </c>
      <c r="F2025" s="17">
        <v>585615.61520157044</v>
      </c>
      <c r="G2025" s="17">
        <v>1684797.6640242585</v>
      </c>
      <c r="H2025" s="16">
        <f t="shared" si="31"/>
        <v>2.8769684760614633</v>
      </c>
    </row>
    <row r="2026" spans="1:8" x14ac:dyDescent="0.25">
      <c r="A2026" s="16" t="s">
        <v>3081</v>
      </c>
      <c r="B2026" s="17">
        <v>4.1807100000000002E-5</v>
      </c>
      <c r="C2026" s="17">
        <v>1.8009999999999999E-4</v>
      </c>
      <c r="D2026" s="17">
        <v>4.2683643138391849E-4</v>
      </c>
      <c r="E2026" s="17">
        <v>1.1455132188662415E-4</v>
      </c>
      <c r="F2026" s="17">
        <v>7461074.4037759509</v>
      </c>
      <c r="G2026" s="17">
        <v>8625885.0306664314</v>
      </c>
      <c r="H2026" s="16">
        <f t="shared" si="31"/>
        <v>1.1561183502339805</v>
      </c>
    </row>
    <row r="2027" spans="1:8" x14ac:dyDescent="0.25">
      <c r="A2027" s="16" t="s">
        <v>2081</v>
      </c>
      <c r="B2027" s="17">
        <v>4.7404999999999998E-5</v>
      </c>
      <c r="C2027" s="17">
        <v>1.9702500000000001E-4</v>
      </c>
      <c r="D2027" s="17">
        <v>4.0650317868559465E-4</v>
      </c>
      <c r="E2027" s="17">
        <v>1.701763235690913E-4</v>
      </c>
      <c r="F2027" s="17">
        <v>8210821.3188687079</v>
      </c>
      <c r="G2027" s="17">
        <v>14286274.077148493</v>
      </c>
      <c r="H2027" s="16">
        <f t="shared" si="31"/>
        <v>1.7399324041211586</v>
      </c>
    </row>
    <row r="2028" spans="1:8" x14ac:dyDescent="0.25">
      <c r="A2028" s="28" t="s">
        <v>3029</v>
      </c>
      <c r="B2028" s="17">
        <v>4.9360600000000003E-5</v>
      </c>
      <c r="C2028" s="17">
        <v>2.51962E-4</v>
      </c>
      <c r="D2028" s="17">
        <v>5.8059449568509171E-5</v>
      </c>
      <c r="E2028" s="19">
        <v>1.3430069851861674E-5</v>
      </c>
      <c r="F2028" s="17">
        <v>866765.32515978802</v>
      </c>
      <c r="G2028" s="17">
        <v>1023437.9178071558</v>
      </c>
      <c r="H2028" s="16">
        <f t="shared" si="31"/>
        <v>1.1807554918264469</v>
      </c>
    </row>
    <row r="2029" spans="1:8" x14ac:dyDescent="0.25">
      <c r="A2029" s="16" t="s">
        <v>2529</v>
      </c>
      <c r="B2029" s="17">
        <v>1.8068100000000001E-5</v>
      </c>
      <c r="C2029" s="17">
        <v>1.60051E-4</v>
      </c>
      <c r="D2029" s="17">
        <v>3.4247559514534931E-4</v>
      </c>
      <c r="E2029" s="17">
        <v>5.6004506093007957E-5</v>
      </c>
      <c r="F2029" s="17">
        <v>1849360.1880104779</v>
      </c>
      <c r="G2029" s="17">
        <v>2678926.2206651373</v>
      </c>
      <c r="H2029" s="16">
        <f t="shared" si="31"/>
        <v>1.4485692068169249</v>
      </c>
    </row>
    <row r="2030" spans="1:8" x14ac:dyDescent="0.25">
      <c r="A2030" s="28" t="s">
        <v>579</v>
      </c>
      <c r="B2030" s="17">
        <v>1.9113000000000001E-5</v>
      </c>
      <c r="C2030" s="17">
        <v>6.2846099999999994E-5</v>
      </c>
      <c r="D2030" s="17">
        <v>2.238012222508055E-5</v>
      </c>
      <c r="E2030" s="19">
        <v>3.4403354566048589E-5</v>
      </c>
      <c r="F2030" s="17">
        <v>153585.44996956486</v>
      </c>
      <c r="G2030" s="17">
        <v>776314.83268445497</v>
      </c>
      <c r="H2030" s="16">
        <f t="shared" si="31"/>
        <v>5.0546118322946141</v>
      </c>
    </row>
    <row r="2031" spans="1:8" x14ac:dyDescent="0.25">
      <c r="A2031" s="16" t="s">
        <v>2467</v>
      </c>
      <c r="B2031" s="17">
        <v>1.85219E-6</v>
      </c>
      <c r="C2031" s="17">
        <v>4.0515299999999996E-6</v>
      </c>
      <c r="D2031" s="17">
        <v>1.2622174541898507E-4</v>
      </c>
      <c r="E2031" s="17">
        <v>8.5924972141229481E-5</v>
      </c>
      <c r="F2031" s="17">
        <v>92035.688936265404</v>
      </c>
      <c r="G2031" s="17">
        <v>137048.7283417079</v>
      </c>
      <c r="H2031" s="16">
        <f t="shared" si="31"/>
        <v>1.489082441014963</v>
      </c>
    </row>
    <row r="2032" spans="1:8" x14ac:dyDescent="0.25">
      <c r="A2032" s="16" t="s">
        <v>1847</v>
      </c>
      <c r="B2032" s="17">
        <v>1.41362E-6</v>
      </c>
      <c r="C2032" s="17">
        <v>5.8003799999999999E-6</v>
      </c>
      <c r="D2032" s="17">
        <v>1.6784579773722196E-5</v>
      </c>
      <c r="E2032" s="17">
        <v>7.8469405615083276E-6</v>
      </c>
      <c r="F2032" s="17">
        <v>14824.850406714777</v>
      </c>
      <c r="G2032" s="17">
        <v>28438.32254115682</v>
      </c>
      <c r="H2032" s="16">
        <f t="shared" si="31"/>
        <v>1.9182873189921665</v>
      </c>
    </row>
    <row r="2033" spans="1:8" x14ac:dyDescent="0.25">
      <c r="A2033" s="16" t="s">
        <v>1900</v>
      </c>
      <c r="B2033" s="17">
        <v>1.55042E-5</v>
      </c>
      <c r="C2033" s="17">
        <v>4.6518099999999998E-5</v>
      </c>
      <c r="D2033" s="17">
        <v>2.6258814179382037E-5</v>
      </c>
      <c r="E2033" s="17">
        <v>1.6475504735968553E-5</v>
      </c>
      <c r="F2033" s="17">
        <v>119892.29428852885</v>
      </c>
      <c r="G2033" s="17">
        <v>225697.88813271778</v>
      </c>
      <c r="H2033" s="16">
        <f t="shared" si="31"/>
        <v>1.8825053726101919</v>
      </c>
    </row>
    <row r="2034" spans="1:8" x14ac:dyDescent="0.25">
      <c r="A2034" s="16" t="s">
        <v>470</v>
      </c>
      <c r="B2034" s="17">
        <v>1.9117899999999999E-5</v>
      </c>
      <c r="C2034" s="17">
        <v>7.7191299999999994E-5</v>
      </c>
      <c r="D2034" s="17">
        <v>2.0102935783383875E-5</v>
      </c>
      <c r="E2034" s="17">
        <v>2.9720408973127306E-5</v>
      </c>
      <c r="F2034" s="17">
        <v>139180.39333039106</v>
      </c>
      <c r="G2034" s="17">
        <v>830809.63587669283</v>
      </c>
      <c r="H2034" s="16">
        <f t="shared" si="31"/>
        <v>5.9693008188623899</v>
      </c>
    </row>
    <row r="2035" spans="1:8" x14ac:dyDescent="0.25">
      <c r="A2035" s="28" t="s">
        <v>1967</v>
      </c>
      <c r="B2035" s="17">
        <v>1.7455000000000001E-5</v>
      </c>
      <c r="C2035" s="17">
        <v>5.8400099999999997E-5</v>
      </c>
      <c r="D2035" s="17">
        <v>4.1239947669317297E-5</v>
      </c>
      <c r="E2035" s="19">
        <v>2.2568841295862471E-5</v>
      </c>
      <c r="F2035" s="17">
        <v>239042.58290721709</v>
      </c>
      <c r="G2035" s="17">
        <v>437683.49275325553</v>
      </c>
      <c r="H2035" s="16">
        <f t="shared" si="31"/>
        <v>1.8309854563575381</v>
      </c>
    </row>
    <row r="2036" spans="1:8" x14ac:dyDescent="0.25">
      <c r="A2036" s="16" t="s">
        <v>2020</v>
      </c>
      <c r="B2036" s="17">
        <v>1.8556999999999999E-5</v>
      </c>
      <c r="C2036" s="17">
        <v>6.9041299999999999E-5</v>
      </c>
      <c r="D2036" s="17">
        <v>2.4245852407389051E-4</v>
      </c>
      <c r="E2036" s="17">
        <v>1.1670483803726743E-4</v>
      </c>
      <c r="F2036" s="17">
        <v>1434495.4662932032</v>
      </c>
      <c r="G2036" s="17">
        <v>2568927.0727872755</v>
      </c>
      <c r="H2036" s="16">
        <f t="shared" si="31"/>
        <v>1.7908227200086533</v>
      </c>
    </row>
    <row r="2037" spans="1:8" x14ac:dyDescent="0.25">
      <c r="A2037" s="16" t="s">
        <v>3096</v>
      </c>
      <c r="B2037" s="17">
        <v>8.3552900000000004E-6</v>
      </c>
      <c r="C2037" s="17">
        <v>2.15861E-5</v>
      </c>
      <c r="D2037" s="17">
        <v>2.9879910807397082E-4</v>
      </c>
      <c r="E2037" s="17">
        <v>1.3285105137271112E-4</v>
      </c>
      <c r="F2037" s="17">
        <v>454097.52460015687</v>
      </c>
      <c r="G2037" s="17">
        <v>521611.89888039872</v>
      </c>
      <c r="H2037" s="16">
        <f t="shared" si="31"/>
        <v>1.1486781376746984</v>
      </c>
    </row>
    <row r="2038" spans="1:8" x14ac:dyDescent="0.25">
      <c r="A2038" s="16" t="s">
        <v>1435</v>
      </c>
      <c r="B2038" s="17">
        <v>3.1168999999999999E-5</v>
      </c>
      <c r="C2038" s="17">
        <v>1.1854900000000001E-4</v>
      </c>
      <c r="D2038" s="17">
        <v>5.4232348511951555E-5</v>
      </c>
      <c r="E2038" s="17">
        <v>3.3945563263222327E-5</v>
      </c>
      <c r="F2038" s="17">
        <v>599222.35397595621</v>
      </c>
      <c r="G2038" s="17">
        <v>1426552.1080067542</v>
      </c>
      <c r="H2038" s="16">
        <f t="shared" si="31"/>
        <v>2.3806723806969234</v>
      </c>
    </row>
    <row r="2039" spans="1:8" x14ac:dyDescent="0.25">
      <c r="A2039" s="28" t="s">
        <v>2347</v>
      </c>
      <c r="B2039" s="17">
        <v>3.5382400000000002E-5</v>
      </c>
      <c r="C2039" s="17">
        <v>8.5729999999999994E-5</v>
      </c>
      <c r="D2039" s="17">
        <v>1.8416291228340372E-4</v>
      </c>
      <c r="E2039" s="19">
        <v>1.1823500132238405E-4</v>
      </c>
      <c r="F2039" s="17">
        <v>1975040.0738673485</v>
      </c>
      <c r="G2039" s="17">
        <v>3072312.1207444933</v>
      </c>
      <c r="H2039" s="16">
        <f t="shared" si="31"/>
        <v>1.5555695104092566</v>
      </c>
    </row>
    <row r="2040" spans="1:8" x14ac:dyDescent="0.25">
      <c r="A2040" s="28" t="s">
        <v>1695</v>
      </c>
      <c r="B2040" s="17">
        <v>1.5366299999999999E-5</v>
      </c>
      <c r="C2040" s="17">
        <v>1.3488899999999999E-4</v>
      </c>
      <c r="D2040" s="17">
        <v>6.4744415757516578E-5</v>
      </c>
      <c r="E2040" s="19">
        <v>1.5295952488672348E-5</v>
      </c>
      <c r="F2040" s="17">
        <v>282749.7763887773</v>
      </c>
      <c r="G2040" s="17">
        <v>586386.15417470981</v>
      </c>
      <c r="H2040" s="16">
        <f t="shared" si="31"/>
        <v>2.0738695593818486</v>
      </c>
    </row>
    <row r="2041" spans="1:8" x14ac:dyDescent="0.25">
      <c r="A2041" s="28" t="s">
        <v>937</v>
      </c>
      <c r="B2041" s="17">
        <v>1.4637099999999999E-5</v>
      </c>
      <c r="C2041" s="17">
        <v>5.9855500000000003E-5</v>
      </c>
      <c r="D2041" s="17">
        <v>8.9348662939644707E-5</v>
      </c>
      <c r="E2041" s="19">
        <v>7.4135945237759139E-5</v>
      </c>
      <c r="F2041" s="17">
        <v>445954.58096966369</v>
      </c>
      <c r="G2041" s="17">
        <v>1513144.5707047505</v>
      </c>
      <c r="H2041" s="16">
        <f t="shared" si="31"/>
        <v>3.3930463667726802</v>
      </c>
    </row>
    <row r="2042" spans="1:8" x14ac:dyDescent="0.25">
      <c r="A2042" s="28" t="s">
        <v>3022</v>
      </c>
      <c r="B2042" s="17">
        <v>2.25071E-5</v>
      </c>
      <c r="C2042" s="17">
        <v>1.05002E-4</v>
      </c>
      <c r="D2042" s="17">
        <v>2.6080327182504385E-4</v>
      </c>
      <c r="E2042" s="19">
        <v>6.6170996041140664E-5</v>
      </c>
      <c r="F2042" s="17">
        <v>2093256.0445671538</v>
      </c>
      <c r="G2042" s="17">
        <v>2477735.9447617228</v>
      </c>
      <c r="H2042" s="16">
        <f t="shared" si="31"/>
        <v>1.1836755236859102</v>
      </c>
    </row>
    <row r="2043" spans="1:8" x14ac:dyDescent="0.25">
      <c r="A2043" s="16" t="s">
        <v>2777</v>
      </c>
      <c r="B2043" s="17">
        <v>2.1552900000000002E-5</v>
      </c>
      <c r="C2043" s="17">
        <v>7.7676000000000006E-5</v>
      </c>
      <c r="D2043" s="17">
        <v>1.9908520156907002E-4</v>
      </c>
      <c r="E2043" s="17">
        <v>7.2051095688678205E-5</v>
      </c>
      <c r="F2043" s="17">
        <v>1532381.6552401776</v>
      </c>
      <c r="G2043" s="17">
        <v>1998709.5785282871</v>
      </c>
      <c r="H2043" s="16">
        <f t="shared" si="31"/>
        <v>1.3043157830123069</v>
      </c>
    </row>
    <row r="2044" spans="1:8" x14ac:dyDescent="0.25">
      <c r="A2044" s="16" t="s">
        <v>2266</v>
      </c>
      <c r="B2044" s="17">
        <v>2.2012199999999999E-5</v>
      </c>
      <c r="C2044" s="17">
        <v>1.05583E-4</v>
      </c>
      <c r="D2044" s="17">
        <v>1.9687260953418195E-4</v>
      </c>
      <c r="E2044" s="17">
        <v>6.6128804348412638E-5</v>
      </c>
      <c r="F2044" s="17">
        <v>1550789.107565057</v>
      </c>
      <c r="G2044" s="17">
        <v>2498553.5517630111</v>
      </c>
      <c r="H2044" s="16">
        <f t="shared" si="31"/>
        <v>1.6111497943689255</v>
      </c>
    </row>
    <row r="2045" spans="1:8" x14ac:dyDescent="0.25">
      <c r="A2045" s="28" t="s">
        <v>3182</v>
      </c>
      <c r="B2045" s="17">
        <v>2.02262E-5</v>
      </c>
      <c r="C2045" s="17">
        <v>7.3769999999999993E-5</v>
      </c>
      <c r="D2045" s="17">
        <v>2.7485501514749227E-4</v>
      </c>
      <c r="E2045" s="19">
        <v>8.304179305169523E-5</v>
      </c>
      <c r="F2045" s="17">
        <v>1923943.3321749081</v>
      </c>
      <c r="G2045" s="17">
        <v>2120072.9971277397</v>
      </c>
      <c r="H2045" s="16">
        <f t="shared" si="31"/>
        <v>1.1019414977940738</v>
      </c>
    </row>
    <row r="2046" spans="1:8" x14ac:dyDescent="0.25">
      <c r="A2046" s="16" t="s">
        <v>2661</v>
      </c>
      <c r="B2046" s="17">
        <v>2.1822299999999999E-5</v>
      </c>
      <c r="C2046" s="17">
        <v>7.3051699999999997E-5</v>
      </c>
      <c r="D2046" s="17">
        <v>2.1436603506983041E-4</v>
      </c>
      <c r="E2046" s="17">
        <v>8.7497564615785298E-5</v>
      </c>
      <c r="F2046" s="17">
        <v>1659180.7271919399</v>
      </c>
      <c r="G2046" s="17">
        <v>2267062.479349847</v>
      </c>
      <c r="H2046" s="16">
        <f t="shared" si="31"/>
        <v>1.3663746463513404</v>
      </c>
    </row>
    <row r="2047" spans="1:8" x14ac:dyDescent="0.25">
      <c r="A2047" s="28" t="s">
        <v>3416</v>
      </c>
      <c r="B2047" s="17">
        <v>2.1435499999999998E-5</v>
      </c>
      <c r="C2047" s="17">
        <v>6.9950799999999994E-5</v>
      </c>
      <c r="D2047" s="17">
        <v>2.2308443309170296E-4</v>
      </c>
      <c r="E2047" s="19">
        <v>6.6832779190437731E-5</v>
      </c>
      <c r="F2047" s="17">
        <v>1678916.064784352</v>
      </c>
      <c r="G2047" s="17">
        <v>1641376.8633341352</v>
      </c>
      <c r="H2047" s="16">
        <f t="shared" si="31"/>
        <v>0.97764081109377043</v>
      </c>
    </row>
    <row r="2048" spans="1:8" x14ac:dyDescent="0.25">
      <c r="A2048" s="16" t="s">
        <v>1996</v>
      </c>
      <c r="B2048" s="17">
        <v>6.2068999999999998E-6</v>
      </c>
      <c r="C2048" s="17">
        <v>1.84481E-5</v>
      </c>
      <c r="D2048" s="17">
        <v>1.3604929840110175E-4</v>
      </c>
      <c r="E2048" s="17">
        <v>8.2744830172536447E-5</v>
      </c>
      <c r="F2048" s="17">
        <v>310550.22565416351</v>
      </c>
      <c r="G2048" s="17">
        <v>561375.30913357972</v>
      </c>
      <c r="H2048" s="16">
        <f t="shared" si="31"/>
        <v>1.8076796046470798</v>
      </c>
    </row>
    <row r="2049" spans="1:8" x14ac:dyDescent="0.25">
      <c r="A2049" s="16" t="s">
        <v>860</v>
      </c>
      <c r="B2049" s="17">
        <v>3.6832599999999997E-5</v>
      </c>
      <c r="C2049" s="17">
        <v>1.38904E-4</v>
      </c>
      <c r="D2049" s="17">
        <v>4.8220993545471632E-5</v>
      </c>
      <c r="E2049" s="17">
        <v>4.6563825458263498E-5</v>
      </c>
      <c r="F2049" s="17">
        <v>638830.01208542986</v>
      </c>
      <c r="G2049" s="17">
        <v>2326377.4789515482</v>
      </c>
      <c r="H2049" s="16">
        <f t="shared" si="31"/>
        <v>3.6416220824647874</v>
      </c>
    </row>
    <row r="2050" spans="1:8" x14ac:dyDescent="0.25">
      <c r="A2050" s="16" t="s">
        <v>1889</v>
      </c>
      <c r="B2050" s="17">
        <v>3.5951699999999997E-5</v>
      </c>
      <c r="C2050" s="17">
        <v>1.7135699999999999E-4</v>
      </c>
      <c r="D2050" s="17">
        <v>1.2055073055750353E-4</v>
      </c>
      <c r="E2050" s="17">
        <v>4.7827247867783225E-5</v>
      </c>
      <c r="F2050" s="17">
        <v>1478001.4110599193</v>
      </c>
      <c r="G2050" s="17">
        <v>2794877.7230228293</v>
      </c>
      <c r="H2050" s="16">
        <f t="shared" si="31"/>
        <v>1.8909844754603709</v>
      </c>
    </row>
    <row r="2051" spans="1:8" x14ac:dyDescent="0.25">
      <c r="A2051" s="16" t="s">
        <v>3439</v>
      </c>
      <c r="B2051" s="17">
        <v>4.5884799999999998E-5</v>
      </c>
      <c r="C2051" s="17">
        <v>3.4902400000000002E-4</v>
      </c>
      <c r="D2051" s="17">
        <v>1.1578366395953893E-4</v>
      </c>
      <c r="E2051" s="17">
        <v>1.4651412021215356E-5</v>
      </c>
      <c r="F2051" s="17">
        <v>2438959.2819133368</v>
      </c>
      <c r="G2051" s="17">
        <v>2347595.0829817299</v>
      </c>
      <c r="H2051" s="16">
        <f t="shared" ref="H2051:H2114" si="32">G2051/F2051</f>
        <v>0.96253967845665189</v>
      </c>
    </row>
    <row r="2052" spans="1:8" x14ac:dyDescent="0.25">
      <c r="A2052" s="16" t="s">
        <v>3664</v>
      </c>
      <c r="B2052" s="17">
        <v>4.1932799999999999E-5</v>
      </c>
      <c r="C2052" s="17">
        <v>6.6361299999999996E-4</v>
      </c>
      <c r="D2052" s="17">
        <v>1.0439500937724252E-3</v>
      </c>
      <c r="E2052" s="17">
        <v>5.1866901874396285E-5</v>
      </c>
      <c r="F2052" s="17">
        <v>20213073.60911132</v>
      </c>
      <c r="G2052" s="17">
        <v>15892929.23748303</v>
      </c>
      <c r="H2052" s="16">
        <f t="shared" si="32"/>
        <v>0.78626979472924263</v>
      </c>
    </row>
    <row r="2053" spans="1:8" x14ac:dyDescent="0.25">
      <c r="A2053" s="16" t="s">
        <v>3259</v>
      </c>
      <c r="B2053" s="17">
        <v>2.1843800000000001E-6</v>
      </c>
      <c r="C2053" s="17">
        <v>5.8118699999999998E-6</v>
      </c>
      <c r="D2053" s="17">
        <v>1.4881955351841525E-4</v>
      </c>
      <c r="E2053" s="17">
        <v>5.9712443849431025E-5</v>
      </c>
      <c r="F2053" s="17">
        <v>184843.22224330445</v>
      </c>
      <c r="G2053" s="17">
        <v>197331.34645528873</v>
      </c>
      <c r="H2053" s="16">
        <f t="shared" si="32"/>
        <v>1.067560628193045</v>
      </c>
    </row>
    <row r="2054" spans="1:8" x14ac:dyDescent="0.25">
      <c r="A2054" s="16" t="s">
        <v>3804</v>
      </c>
      <c r="B2054" s="17">
        <v>5.8014000000000001E-6</v>
      </c>
      <c r="C2054" s="17">
        <v>7.4487300000000001E-5</v>
      </c>
      <c r="D2054" s="17">
        <v>1.9586500827449877E-4</v>
      </c>
      <c r="E2054" s="17">
        <v>4.7455728277396348E-6</v>
      </c>
      <c r="F2054" s="17">
        <v>459828.02038862975</v>
      </c>
      <c r="G2054" s="17">
        <v>143046.30409265441</v>
      </c>
      <c r="H2054" s="16">
        <f t="shared" si="32"/>
        <v>0.31108653181195206</v>
      </c>
    </row>
    <row r="2055" spans="1:8" x14ac:dyDescent="0.25">
      <c r="A2055" s="16" t="s">
        <v>2748</v>
      </c>
      <c r="B2055" s="17">
        <v>6.0604200000000002E-6</v>
      </c>
      <c r="C2055" s="17">
        <v>3.6251100000000003E-5</v>
      </c>
      <c r="D2055" s="17">
        <v>1.1708015346124989E-4</v>
      </c>
      <c r="E2055" s="17">
        <v>2.5738863183625915E-5</v>
      </c>
      <c r="F2055" s="17">
        <v>292206.06897914386</v>
      </c>
      <c r="G2055" s="17">
        <v>384249.91199142352</v>
      </c>
      <c r="H2055" s="16">
        <f t="shared" si="32"/>
        <v>1.3149963425942712</v>
      </c>
    </row>
    <row r="2056" spans="1:8" x14ac:dyDescent="0.25">
      <c r="A2056" s="16" t="s">
        <v>3778</v>
      </c>
      <c r="B2056" s="17">
        <v>6.2570899999999999E-6</v>
      </c>
      <c r="C2056" s="17">
        <v>2.2433300000000001E-5</v>
      </c>
      <c r="D2056" s="17">
        <v>1.1957477563373079E-4</v>
      </c>
      <c r="E2056" s="17">
        <v>1.7748892154555954E-5</v>
      </c>
      <c r="F2056" s="17">
        <v>309908.93442698399</v>
      </c>
      <c r="G2056" s="17">
        <v>164925.0160870305</v>
      </c>
      <c r="H2056" s="16">
        <f t="shared" si="32"/>
        <v>0.5321725118766707</v>
      </c>
    </row>
    <row r="2057" spans="1:8" x14ac:dyDescent="0.25">
      <c r="A2057" s="28" t="s">
        <v>111</v>
      </c>
      <c r="B2057" s="17">
        <v>6.18851E-6</v>
      </c>
      <c r="C2057" s="17">
        <v>2.41053E-2</v>
      </c>
      <c r="D2057" s="17">
        <v>1.2207132812761882E-4</v>
      </c>
      <c r="E2057" s="19">
        <v>7.3083566959828305E-7</v>
      </c>
      <c r="F2057" s="17">
        <v>314712.36113409669</v>
      </c>
      <c r="G2057" s="17">
        <v>7339159.2426662864</v>
      </c>
      <c r="H2057" s="16">
        <f t="shared" si="32"/>
        <v>23.320212832501749</v>
      </c>
    </row>
    <row r="2058" spans="1:8" x14ac:dyDescent="0.25">
      <c r="A2058" s="16" t="s">
        <v>3</v>
      </c>
      <c r="B2058" s="17">
        <v>1.7109800000000001E-6</v>
      </c>
      <c r="C2058" s="17">
        <v>2.48227E-2</v>
      </c>
      <c r="D2058" s="17">
        <v>4.8820293228695784E-4</v>
      </c>
      <c r="E2058" s="17">
        <v>1.716937464438367E-5</v>
      </c>
      <c r="F2058" s="17">
        <v>363757.06227237306</v>
      </c>
      <c r="G2058" s="17">
        <v>185596427.79618227</v>
      </c>
      <c r="H2058" s="16">
        <f t="shared" si="32"/>
        <v>510.2208233065503</v>
      </c>
    </row>
    <row r="2059" spans="1:8" x14ac:dyDescent="0.25">
      <c r="A2059" s="28" t="s">
        <v>297</v>
      </c>
      <c r="B2059" s="17">
        <v>8.0414599999999997E-6</v>
      </c>
      <c r="C2059" s="17">
        <v>2.1232299999999999E-4</v>
      </c>
      <c r="D2059" s="17">
        <v>8.4783314965345452E-6</v>
      </c>
      <c r="E2059" s="19">
        <v>2.8317060369753146E-6</v>
      </c>
      <c r="F2059" s="17">
        <v>29641.617362758716</v>
      </c>
      <c r="G2059" s="17">
        <v>261397.72660860396</v>
      </c>
      <c r="H2059" s="16">
        <f t="shared" si="32"/>
        <v>8.8186053888213323</v>
      </c>
    </row>
    <row r="2060" spans="1:8" x14ac:dyDescent="0.25">
      <c r="A2060" s="16" t="s">
        <v>3199</v>
      </c>
      <c r="B2060" s="17">
        <v>5.4070299999999996E-6</v>
      </c>
      <c r="C2060" s="17">
        <v>9.9247800000000005E-6</v>
      </c>
      <c r="D2060" s="17">
        <v>2.823667034092423E-4</v>
      </c>
      <c r="E2060" s="17">
        <v>1.686111952672129E-4</v>
      </c>
      <c r="F2060" s="17">
        <v>403232.47081273637</v>
      </c>
      <c r="G2060" s="17">
        <v>441967.69865235669</v>
      </c>
      <c r="H2060" s="16">
        <f t="shared" si="32"/>
        <v>1.0960617773701296</v>
      </c>
    </row>
    <row r="2061" spans="1:8" x14ac:dyDescent="0.25">
      <c r="A2061" s="16" t="s">
        <v>481</v>
      </c>
      <c r="B2061" s="17">
        <v>2.1787899999999999E-6</v>
      </c>
      <c r="C2061" s="17">
        <v>3.0825599999999998E-3</v>
      </c>
      <c r="D2061" s="17">
        <v>5.0886401409282733E-5</v>
      </c>
      <c r="E2061" s="17">
        <v>2.1025180548146875E-7</v>
      </c>
      <c r="F2061" s="17">
        <v>49574.274238363898</v>
      </c>
      <c r="G2061" s="17">
        <v>289794.75746086461</v>
      </c>
      <c r="H2061" s="16">
        <f t="shared" si="32"/>
        <v>5.8456681799811809</v>
      </c>
    </row>
    <row r="2062" spans="1:8" x14ac:dyDescent="0.25">
      <c r="A2062" s="28" t="s">
        <v>1426</v>
      </c>
      <c r="B2062" s="17">
        <v>4.3035899999999999E-5</v>
      </c>
      <c r="C2062" s="17">
        <v>2.2950999999999999E-4</v>
      </c>
      <c r="D2062" s="17">
        <v>6.5819976960435498E-5</v>
      </c>
      <c r="E2062" s="19">
        <v>2.9560395483675737E-5</v>
      </c>
      <c r="F2062" s="17">
        <v>990207.80988410197</v>
      </c>
      <c r="G2062" s="17">
        <v>2371644.4684236282</v>
      </c>
      <c r="H2062" s="16">
        <f t="shared" si="32"/>
        <v>2.3950977206503907</v>
      </c>
    </row>
    <row r="2063" spans="1:8" x14ac:dyDescent="0.25">
      <c r="A2063" s="16" t="s">
        <v>1754</v>
      </c>
      <c r="B2063" s="17">
        <v>1.3674400000000001E-6</v>
      </c>
      <c r="C2063" s="17">
        <v>4.9232900000000001E-6</v>
      </c>
      <c r="D2063" s="17">
        <v>1.0172405950144868E-4</v>
      </c>
      <c r="E2063" s="17">
        <v>5.6879161034774866E-5</v>
      </c>
      <c r="F2063" s="17">
        <v>91171.757989963211</v>
      </c>
      <c r="G2063" s="17">
        <v>183542.63664738127</v>
      </c>
      <c r="H2063" s="16">
        <f t="shared" si="32"/>
        <v>2.0131523258286501</v>
      </c>
    </row>
    <row r="2064" spans="1:8" x14ac:dyDescent="0.25">
      <c r="A2064" s="16" t="s">
        <v>277</v>
      </c>
      <c r="B2064" s="17">
        <v>2.0372699999999999E-5</v>
      </c>
      <c r="C2064" s="17">
        <v>1.2244600000000001E-4</v>
      </c>
      <c r="D2064" s="17">
        <v>6.3872154603028107E-5</v>
      </c>
      <c r="E2064" s="17">
        <v>9.7262989975180992E-5</v>
      </c>
      <c r="F2064" s="17">
        <v>511311.27239645942</v>
      </c>
      <c r="G2064" s="17">
        <v>4679693.71343737</v>
      </c>
      <c r="H2064" s="16">
        <f t="shared" si="32"/>
        <v>9.1523382449680071</v>
      </c>
    </row>
    <row r="2065" spans="1:8" x14ac:dyDescent="0.25">
      <c r="A2065" s="16" t="s">
        <v>249</v>
      </c>
      <c r="B2065" s="17">
        <v>9.9727099999999993E-6</v>
      </c>
      <c r="C2065" s="17">
        <v>1.15696E-4</v>
      </c>
      <c r="D2065" s="17">
        <v>5.4286849626735416E-5</v>
      </c>
      <c r="E2065" s="17">
        <v>4.6593512906787971E-5</v>
      </c>
      <c r="F2065" s="17">
        <v>184024.68843331793</v>
      </c>
      <c r="G2065" s="17">
        <v>1832365.3086362653</v>
      </c>
      <c r="H2065" s="16">
        <f t="shared" si="32"/>
        <v>9.9571710960957827</v>
      </c>
    </row>
    <row r="2066" spans="1:8" x14ac:dyDescent="0.25">
      <c r="A2066" s="28" t="s">
        <v>56</v>
      </c>
      <c r="B2066" s="17">
        <v>3.0093499999999999E-5</v>
      </c>
      <c r="C2066" s="17">
        <v>7.07327E-4</v>
      </c>
      <c r="D2066" s="17">
        <v>1.5396890938332925E-5</v>
      </c>
      <c r="E2066" s="19">
        <v>3.2646891265052157E-5</v>
      </c>
      <c r="F2066" s="17">
        <v>161951.17011665163</v>
      </c>
      <c r="G2066" s="17">
        <v>8071243.0362830758</v>
      </c>
      <c r="H2066" s="16">
        <f t="shared" si="32"/>
        <v>49.837509852318135</v>
      </c>
    </row>
    <row r="2067" spans="1:8" x14ac:dyDescent="0.25">
      <c r="A2067" s="16" t="s">
        <v>362</v>
      </c>
      <c r="B2067" s="17">
        <v>6.2888800000000003E-6</v>
      </c>
      <c r="C2067" s="17">
        <v>6.8424799999999996E-5</v>
      </c>
      <c r="D2067" s="17">
        <v>5.4517100235114229E-5</v>
      </c>
      <c r="E2067" s="17">
        <v>3.6439447969299935E-5</v>
      </c>
      <c r="F2067" s="17">
        <v>112910.58448258713</v>
      </c>
      <c r="G2067" s="17">
        <v>821133.79354056169</v>
      </c>
      <c r="H2067" s="16">
        <f t="shared" si="32"/>
        <v>7.2724253204729044</v>
      </c>
    </row>
    <row r="2068" spans="1:8" x14ac:dyDescent="0.25">
      <c r="A2068" s="28" t="s">
        <v>1920</v>
      </c>
      <c r="B2068" s="17">
        <v>1.10312E-5</v>
      </c>
      <c r="C2068" s="17">
        <v>3.7168900000000003E-5</v>
      </c>
      <c r="D2068" s="17">
        <v>1.0646513670496407E-4</v>
      </c>
      <c r="E2068" s="19">
        <v>5.9107289737972772E-5</v>
      </c>
      <c r="F2068" s="17">
        <v>342418.19599329971</v>
      </c>
      <c r="G2068" s="17">
        <v>640541.70978391601</v>
      </c>
      <c r="H2068" s="16">
        <f t="shared" si="32"/>
        <v>1.8706415642597738</v>
      </c>
    </row>
    <row r="2069" spans="1:8" x14ac:dyDescent="0.25">
      <c r="A2069" s="16" t="s">
        <v>1924</v>
      </c>
      <c r="B2069" s="17">
        <v>1.53221E-5</v>
      </c>
      <c r="C2069" s="17">
        <v>1.4691300000000001E-4</v>
      </c>
      <c r="D2069" s="17">
        <v>5.6852639801042004E-5</v>
      </c>
      <c r="E2069" s="17">
        <v>1.1063178219085794E-5</v>
      </c>
      <c r="F2069" s="17">
        <v>282213.05657636997</v>
      </c>
      <c r="G2069" s="17">
        <v>526560.54090397852</v>
      </c>
      <c r="H2069" s="16">
        <f t="shared" si="32"/>
        <v>1.8658262919932813</v>
      </c>
    </row>
    <row r="2070" spans="1:8" x14ac:dyDescent="0.25">
      <c r="A2070" s="16" t="s">
        <v>540</v>
      </c>
      <c r="B2070" s="17">
        <v>6.31515E-5</v>
      </c>
      <c r="C2070" s="17">
        <v>2.6937599999999999E-3</v>
      </c>
      <c r="D2070" s="17">
        <v>3.5505741346043229E-5</v>
      </c>
      <c r="E2070" s="17">
        <v>4.4089149200863747E-6</v>
      </c>
      <c r="F2070" s="17">
        <v>836165.6255519361</v>
      </c>
      <c r="G2070" s="17">
        <v>4428948.9283468481</v>
      </c>
      <c r="H2070" s="16">
        <f t="shared" si="32"/>
        <v>5.2967364275748459</v>
      </c>
    </row>
    <row r="2071" spans="1:8" x14ac:dyDescent="0.25">
      <c r="A2071" s="28" t="s">
        <v>269</v>
      </c>
      <c r="B2071" s="17">
        <v>1.6274400000000001E-5</v>
      </c>
      <c r="C2071" s="17">
        <v>6.1519299999999999E-5</v>
      </c>
      <c r="D2071" s="17">
        <v>4.099481728498894E-5</v>
      </c>
      <c r="E2071" s="19">
        <v>1.023463188821997E-4</v>
      </c>
      <c r="F2071" s="17">
        <v>311880.20314116421</v>
      </c>
      <c r="G2071" s="17">
        <v>2943319.9852609807</v>
      </c>
      <c r="H2071" s="16">
        <f t="shared" si="32"/>
        <v>9.4373415036181889</v>
      </c>
    </row>
    <row r="2072" spans="1:8" x14ac:dyDescent="0.25">
      <c r="A2072" s="16" t="s">
        <v>101</v>
      </c>
      <c r="B2072" s="17">
        <v>2.93749E-6</v>
      </c>
      <c r="C2072" s="17">
        <v>1.1865199999999999E-2</v>
      </c>
      <c r="D2072" s="17">
        <v>9.4979555524732674E-5</v>
      </c>
      <c r="E2072" s="17">
        <v>6.067194737763009E-7</v>
      </c>
      <c r="F2072" s="17">
        <v>142979.93258317918</v>
      </c>
      <c r="G2072" s="17">
        <v>3689194.5295265564</v>
      </c>
      <c r="H2072" s="16">
        <f t="shared" si="32"/>
        <v>25.802184004950149</v>
      </c>
    </row>
    <row r="2073" spans="1:8" x14ac:dyDescent="0.25">
      <c r="A2073" s="28" t="s">
        <v>2141</v>
      </c>
      <c r="B2073" s="17">
        <v>1.7601500000000001E-5</v>
      </c>
      <c r="C2073" s="17">
        <v>5.20847E-5</v>
      </c>
      <c r="D2073" s="17">
        <v>1.0525414624571663E-4</v>
      </c>
      <c r="E2073" s="19">
        <v>6.0268524707581996E-5</v>
      </c>
      <c r="F2073" s="17">
        <v>567133.02372672234</v>
      </c>
      <c r="G2073" s="17">
        <v>960941.10596028599</v>
      </c>
      <c r="H2073" s="16">
        <f t="shared" si="32"/>
        <v>1.6943839729977059</v>
      </c>
    </row>
    <row r="2074" spans="1:8" x14ac:dyDescent="0.25">
      <c r="A2074" s="16" t="s">
        <v>1315</v>
      </c>
      <c r="B2074" s="17">
        <v>3.8733699999999998E-5</v>
      </c>
      <c r="C2074" s="17">
        <v>1.3362199999999999E-4</v>
      </c>
      <c r="D2074" s="17">
        <v>3.968645630829818E-5</v>
      </c>
      <c r="E2074" s="17">
        <v>2.9601713556426054E-5</v>
      </c>
      <c r="F2074" s="17">
        <v>314174.87619233091</v>
      </c>
      <c r="G2074" s="17">
        <v>808416.1224639857</v>
      </c>
      <c r="H2074" s="16">
        <f t="shared" si="32"/>
        <v>2.5731405778261252</v>
      </c>
    </row>
    <row r="2075" spans="1:8" x14ac:dyDescent="0.25">
      <c r="A2075" s="28" t="s">
        <v>2134</v>
      </c>
      <c r="B2075" s="17">
        <v>1.6454E-6</v>
      </c>
      <c r="C2075" s="17">
        <v>7.2525200000000001E-6</v>
      </c>
      <c r="D2075" s="17">
        <v>1.5320357366861831E-4</v>
      </c>
      <c r="E2075" s="19">
        <v>5.9086813255563691E-5</v>
      </c>
      <c r="F2075" s="17">
        <v>72267.407017667152</v>
      </c>
      <c r="G2075" s="17">
        <v>122851.81760537629</v>
      </c>
      <c r="H2075" s="16">
        <f t="shared" si="32"/>
        <v>1.699961610291937</v>
      </c>
    </row>
    <row r="2076" spans="1:8" x14ac:dyDescent="0.25">
      <c r="A2076" s="16" t="s">
        <v>2421</v>
      </c>
      <c r="B2076" s="17">
        <v>1.5321699999999999E-6</v>
      </c>
      <c r="C2076" s="17">
        <v>6.7818699999999998E-6</v>
      </c>
      <c r="D2076" s="17">
        <v>1.5796767096149664E-4</v>
      </c>
      <c r="E2076" s="17">
        <v>5.4150933157123982E-5</v>
      </c>
      <c r="F2076" s="17">
        <v>69607.208713836735</v>
      </c>
      <c r="G2076" s="17">
        <v>105617.15255279071</v>
      </c>
      <c r="H2076" s="16">
        <f t="shared" si="32"/>
        <v>1.5173306688247621</v>
      </c>
    </row>
    <row r="2077" spans="1:8" x14ac:dyDescent="0.25">
      <c r="A2077" s="16" t="s">
        <v>1595</v>
      </c>
      <c r="B2077" s="17">
        <v>4.2406700000000003E-6</v>
      </c>
      <c r="C2077" s="17">
        <v>1.17048E-5</v>
      </c>
      <c r="D2077" s="17">
        <v>5.3973651393202751E-5</v>
      </c>
      <c r="E2077" s="17">
        <v>4.2472491268123732E-5</v>
      </c>
      <c r="F2077" s="17">
        <v>133223.32562900271</v>
      </c>
      <c r="G2077" s="17">
        <v>289358.15466556005</v>
      </c>
      <c r="H2077" s="16">
        <f t="shared" si="32"/>
        <v>2.1719781674821577</v>
      </c>
    </row>
    <row r="2078" spans="1:8" x14ac:dyDescent="0.25">
      <c r="A2078" s="16" t="s">
        <v>3482</v>
      </c>
      <c r="B2078" s="17">
        <v>3.0053299999999999E-5</v>
      </c>
      <c r="C2078" s="17">
        <v>7.8763200000000005E-5</v>
      </c>
      <c r="D2078" s="17">
        <v>1.8142952028476026E-5</v>
      </c>
      <c r="E2078" s="17">
        <v>6.489781640159772E-6</v>
      </c>
      <c r="F2078" s="17">
        <v>192318.22268324488</v>
      </c>
      <c r="G2078" s="17">
        <v>180290.87843597389</v>
      </c>
      <c r="H2078" s="16">
        <f t="shared" si="32"/>
        <v>0.93746123440896989</v>
      </c>
    </row>
    <row r="2079" spans="1:8" x14ac:dyDescent="0.25">
      <c r="A2079" s="16" t="s">
        <v>2688</v>
      </c>
      <c r="B2079" s="17">
        <v>1.8014300000000001E-5</v>
      </c>
      <c r="C2079" s="17">
        <v>6.23169E-5</v>
      </c>
      <c r="D2079" s="17">
        <v>4.9153027051976533E-5</v>
      </c>
      <c r="E2079" s="17">
        <v>1.9140333269337623E-5</v>
      </c>
      <c r="F2079" s="17">
        <v>294999.06376063108</v>
      </c>
      <c r="G2079" s="17">
        <v>397382.11262732238</v>
      </c>
      <c r="H2079" s="16">
        <f t="shared" si="32"/>
        <v>1.3470622840680173</v>
      </c>
    </row>
    <row r="2080" spans="1:8" x14ac:dyDescent="0.25">
      <c r="A2080" s="16" t="s">
        <v>3701</v>
      </c>
      <c r="B2080" s="17">
        <v>9.4527399999999996E-6</v>
      </c>
      <c r="C2080" s="17">
        <v>2.3062400000000001E-5</v>
      </c>
      <c r="D2080" s="17">
        <v>3.139300584621536E-4</v>
      </c>
      <c r="E2080" s="17">
        <v>9.4897030256264829E-5</v>
      </c>
      <c r="F2080" s="17">
        <v>489418.44302927243</v>
      </c>
      <c r="G2080" s="17">
        <v>360949.82827870973</v>
      </c>
      <c r="H2080" s="16">
        <f t="shared" si="32"/>
        <v>0.73750761423006095</v>
      </c>
    </row>
    <row r="2081" spans="1:8" x14ac:dyDescent="0.25">
      <c r="A2081" s="16" t="s">
        <v>966</v>
      </c>
      <c r="B2081" s="17">
        <v>1.60622E-5</v>
      </c>
      <c r="C2081" s="17">
        <v>7.2705299999999997E-5</v>
      </c>
      <c r="D2081" s="17">
        <v>6.3763012718622751E-5</v>
      </c>
      <c r="E2081" s="17">
        <v>4.6677947810399956E-5</v>
      </c>
      <c r="F2081" s="17">
        <v>342024.6469857748</v>
      </c>
      <c r="G2081" s="17">
        <v>1133343.0095006737</v>
      </c>
      <c r="H2081" s="16">
        <f t="shared" si="32"/>
        <v>3.3136296447893439</v>
      </c>
    </row>
    <row r="2082" spans="1:8" x14ac:dyDescent="0.25">
      <c r="A2082" s="16" t="s">
        <v>2633</v>
      </c>
      <c r="B2082" s="17">
        <v>1.8837600000000001E-5</v>
      </c>
      <c r="C2082" s="17">
        <v>5.3272800000000003E-5</v>
      </c>
      <c r="D2082" s="17">
        <v>1.400838552785173E-4</v>
      </c>
      <c r="E2082" s="17">
        <v>6.8462826064197456E-5</v>
      </c>
      <c r="F2082" s="17">
        <v>761357.61991803767</v>
      </c>
      <c r="G2082" s="17">
        <v>1052289.8670079126</v>
      </c>
      <c r="H2082" s="16">
        <f t="shared" si="32"/>
        <v>1.3821229859381912</v>
      </c>
    </row>
    <row r="2083" spans="1:8" x14ac:dyDescent="0.25">
      <c r="A2083" s="16" t="s">
        <v>3413</v>
      </c>
      <c r="B2083" s="17">
        <v>8.5916299999999996E-6</v>
      </c>
      <c r="C2083" s="17">
        <v>1.82299E-5</v>
      </c>
      <c r="D2083" s="17">
        <v>2.8205022487174601E-4</v>
      </c>
      <c r="E2083" s="17">
        <v>1.3001865809483964E-4</v>
      </c>
      <c r="F2083" s="17">
        <v>461048.33086395566</v>
      </c>
      <c r="G2083" s="17">
        <v>450956.24311364786</v>
      </c>
      <c r="H2083" s="16">
        <f t="shared" si="32"/>
        <v>0.9781105643926824</v>
      </c>
    </row>
    <row r="2084" spans="1:8" x14ac:dyDescent="0.25">
      <c r="A2084" s="16" t="s">
        <v>3782</v>
      </c>
      <c r="B2084" s="17">
        <v>5.0464199999999997E-5</v>
      </c>
      <c r="C2084" s="17">
        <v>9.7686100000000006E-5</v>
      </c>
      <c r="D2084" s="17">
        <v>4.930196224379061E-5</v>
      </c>
      <c r="E2084" s="17">
        <v>1.2953934087793619E-5</v>
      </c>
      <c r="F2084" s="17">
        <v>1387586.1766481209</v>
      </c>
      <c r="G2084" s="17">
        <v>705743.393319636</v>
      </c>
      <c r="H2084" s="16">
        <f t="shared" si="32"/>
        <v>0.50861229752550785</v>
      </c>
    </row>
    <row r="2085" spans="1:8" x14ac:dyDescent="0.25">
      <c r="A2085" s="28" t="s">
        <v>1859</v>
      </c>
      <c r="B2085" s="17">
        <v>1.85158E-5</v>
      </c>
      <c r="C2085" s="17">
        <v>4.9438099999999997E-5</v>
      </c>
      <c r="D2085" s="17">
        <v>1.1413757261125548E-4</v>
      </c>
      <c r="E2085" s="19">
        <v>8.1679895777528964E-5</v>
      </c>
      <c r="F2085" s="17">
        <v>609079.27398309973</v>
      </c>
      <c r="G2085" s="17">
        <v>1163803.488918239</v>
      </c>
      <c r="H2085" s="16">
        <f t="shared" si="32"/>
        <v>1.9107586460913319</v>
      </c>
    </row>
    <row r="2086" spans="1:8" x14ac:dyDescent="0.25">
      <c r="A2086" s="16" t="s">
        <v>1271</v>
      </c>
      <c r="B2086" s="17">
        <v>7.9113899999999995E-5</v>
      </c>
      <c r="C2086" s="17">
        <v>2.7567999999999999E-4</v>
      </c>
      <c r="D2086" s="17">
        <v>2.0165841491472902E-5</v>
      </c>
      <c r="E2086" s="17">
        <v>1.5321966374319516E-5</v>
      </c>
      <c r="F2086" s="17">
        <v>665940.62667957065</v>
      </c>
      <c r="G2086" s="17">
        <v>1763137.2959606284</v>
      </c>
      <c r="H2086" s="16">
        <f t="shared" si="32"/>
        <v>2.647589327522728</v>
      </c>
    </row>
    <row r="2087" spans="1:8" x14ac:dyDescent="0.25">
      <c r="A2087" s="16" t="s">
        <v>3526</v>
      </c>
      <c r="B2087" s="17">
        <v>8.3154199999999997E-6</v>
      </c>
      <c r="C2087" s="17">
        <v>2.6699800000000001E-5</v>
      </c>
      <c r="D2087" s="17">
        <v>2.0140927124414299E-5</v>
      </c>
      <c r="E2087" s="17">
        <v>5.6691053467506306E-6</v>
      </c>
      <c r="F2087" s="17">
        <v>62269.343813813895</v>
      </c>
      <c r="G2087" s="17">
        <v>56277.29012580734</v>
      </c>
      <c r="H2087" s="16">
        <f t="shared" si="32"/>
        <v>0.90377201169932242</v>
      </c>
    </row>
    <row r="2088" spans="1:8" x14ac:dyDescent="0.25">
      <c r="A2088" s="16" t="s">
        <v>1748</v>
      </c>
      <c r="B2088" s="17">
        <v>5.3839999999999996E-6</v>
      </c>
      <c r="C2088" s="17">
        <v>2.2855100000000001E-5</v>
      </c>
      <c r="D2088" s="17">
        <v>1.359114819240183E-4</v>
      </c>
      <c r="E2088" s="17">
        <v>6.455989252591944E-5</v>
      </c>
      <c r="F2088" s="17">
        <v>244381.34445861849</v>
      </c>
      <c r="G2088" s="17">
        <v>492779.66188591917</v>
      </c>
      <c r="H2088" s="16">
        <f t="shared" si="32"/>
        <v>2.0164373143031069</v>
      </c>
    </row>
    <row r="2089" spans="1:8" x14ac:dyDescent="0.25">
      <c r="A2089" s="16" t="s">
        <v>3358</v>
      </c>
      <c r="B2089" s="17">
        <v>3.1103499999999998E-6</v>
      </c>
      <c r="C2089" s="17">
        <v>6.0603700000000001E-6</v>
      </c>
      <c r="D2089" s="17">
        <v>2.8299974028344899E-4</v>
      </c>
      <c r="E2089" s="17">
        <v>1.4722957745486468E-4</v>
      </c>
      <c r="F2089" s="17">
        <v>270486.14631067432</v>
      </c>
      <c r="G2089" s="17">
        <v>274185.15219525137</v>
      </c>
      <c r="H2089" s="16">
        <f t="shared" si="32"/>
        <v>1.0136753986665492</v>
      </c>
    </row>
    <row r="2090" spans="1:8" x14ac:dyDescent="0.25">
      <c r="A2090" s="16" t="s">
        <v>3340</v>
      </c>
      <c r="B2090" s="17">
        <v>3.16369E-6</v>
      </c>
      <c r="C2090" s="17">
        <v>6.1581000000000004E-6</v>
      </c>
      <c r="D2090" s="17">
        <v>2.7807732176396107E-4</v>
      </c>
      <c r="E2090" s="17">
        <v>1.4601927216056337E-4</v>
      </c>
      <c r="F2090" s="17">
        <v>272204.98221831815</v>
      </c>
      <c r="G2090" s="17">
        <v>278223.29684972699</v>
      </c>
      <c r="H2090" s="16">
        <f t="shared" si="32"/>
        <v>1.0221094947725164</v>
      </c>
    </row>
    <row r="2091" spans="1:8" x14ac:dyDescent="0.25">
      <c r="A2091" s="28" t="s">
        <v>58</v>
      </c>
      <c r="B2091" s="17">
        <v>8.1699499999999996E-6</v>
      </c>
      <c r="C2091" s="17">
        <v>3.8363600000000002E-4</v>
      </c>
      <c r="D2091" s="17">
        <v>5.0265892674027635E-7</v>
      </c>
      <c r="E2091" s="19">
        <v>5.0210923623860555E-7</v>
      </c>
      <c r="F2091" s="17">
        <v>1546.7459639942965</v>
      </c>
      <c r="G2091" s="17">
        <v>72551.05925589682</v>
      </c>
      <c r="H2091" s="16">
        <f t="shared" si="32"/>
        <v>46.905607607691387</v>
      </c>
    </row>
    <row r="2092" spans="1:8" x14ac:dyDescent="0.25">
      <c r="A2092" s="16" t="s">
        <v>1777</v>
      </c>
      <c r="B2092" s="17">
        <v>1.34656E-5</v>
      </c>
      <c r="C2092" s="17">
        <v>3.8426100000000001E-5</v>
      </c>
      <c r="D2092" s="17">
        <v>1.0029749413786191E-4</v>
      </c>
      <c r="E2092" s="17">
        <v>7.0034370500357012E-5</v>
      </c>
      <c r="F2092" s="17">
        <v>375951.89258196286</v>
      </c>
      <c r="G2092" s="17">
        <v>749124.53542435588</v>
      </c>
      <c r="H2092" s="16">
        <f t="shared" si="32"/>
        <v>1.9926074325082326</v>
      </c>
    </row>
    <row r="2093" spans="1:8" x14ac:dyDescent="0.25">
      <c r="A2093" s="28" t="s">
        <v>2971</v>
      </c>
      <c r="B2093" s="17">
        <v>5.9521000000000002E-6</v>
      </c>
      <c r="C2093" s="17">
        <v>1.3144499999999999E-5</v>
      </c>
      <c r="D2093" s="17">
        <v>6.0816273617193101E-4</v>
      </c>
      <c r="E2093" s="19">
        <v>3.3295785417390423E-4</v>
      </c>
      <c r="F2093" s="17">
        <v>909421.29048794333</v>
      </c>
      <c r="G2093" s="17">
        <v>1099533.4011341473</v>
      </c>
      <c r="H2093" s="16">
        <f t="shared" si="32"/>
        <v>1.2090473498197967</v>
      </c>
    </row>
    <row r="2094" spans="1:8" x14ac:dyDescent="0.25">
      <c r="A2094" s="16" t="s">
        <v>2159</v>
      </c>
      <c r="B2094" s="17">
        <v>2.8552699999999999E-5</v>
      </c>
      <c r="C2094" s="17">
        <v>9.4158699999999997E-5</v>
      </c>
      <c r="D2094" s="17">
        <v>1.2346617733279027E-4</v>
      </c>
      <c r="E2094" s="17">
        <v>6.2999931101363489E-5</v>
      </c>
      <c r="F2094" s="17">
        <v>1644957.6010620524</v>
      </c>
      <c r="G2094" s="17">
        <v>2767961.5462791678</v>
      </c>
      <c r="H2094" s="16">
        <f t="shared" si="32"/>
        <v>1.6826947664134673</v>
      </c>
    </row>
    <row r="2095" spans="1:8" x14ac:dyDescent="0.25">
      <c r="A2095" s="16" t="s">
        <v>193</v>
      </c>
      <c r="B2095" s="17">
        <v>4.8192500000000003E-5</v>
      </c>
      <c r="C2095" s="17">
        <v>5.3071200000000002E-4</v>
      </c>
      <c r="D2095" s="17">
        <v>3.1801116051908614E-6</v>
      </c>
      <c r="E2095" s="17">
        <v>3.6026909042199409E-6</v>
      </c>
      <c r="F2095" s="17">
        <v>49245.653881712722</v>
      </c>
      <c r="G2095" s="17">
        <v>614372.83014741028</v>
      </c>
      <c r="H2095" s="16">
        <f t="shared" si="32"/>
        <v>12.475676160644024</v>
      </c>
    </row>
    <row r="2096" spans="1:8" x14ac:dyDescent="0.25">
      <c r="A2096" s="16" t="s">
        <v>1192</v>
      </c>
      <c r="B2096" s="17">
        <v>1.39072E-5</v>
      </c>
      <c r="C2096" s="17">
        <v>5.3829499999999997E-5</v>
      </c>
      <c r="D2096" s="17">
        <v>7.3667554622385491E-5</v>
      </c>
      <c r="E2096" s="17">
        <v>5.2882329410375638E-5</v>
      </c>
      <c r="F2096" s="17">
        <v>412248.75736619852</v>
      </c>
      <c r="G2096" s="17">
        <v>1145445.2196439824</v>
      </c>
      <c r="H2096" s="16">
        <f t="shared" si="32"/>
        <v>2.7785292233797785</v>
      </c>
    </row>
    <row r="2097" spans="1:8" x14ac:dyDescent="0.25">
      <c r="A2097" s="28" t="s">
        <v>1349</v>
      </c>
      <c r="B2097" s="17">
        <v>1.3959599999999999E-5</v>
      </c>
      <c r="C2097" s="17">
        <v>4.7529199999999999E-5</v>
      </c>
      <c r="D2097" s="17">
        <v>7.7464179263178306E-5</v>
      </c>
      <c r="E2097" s="19">
        <v>5.7035161410495028E-5</v>
      </c>
      <c r="F2097" s="17">
        <v>434243.27778571728</v>
      </c>
      <c r="G2097" s="17">
        <v>1088585.0997508052</v>
      </c>
      <c r="H2097" s="16">
        <f t="shared" si="32"/>
        <v>2.5068553859985854</v>
      </c>
    </row>
    <row r="2098" spans="1:8" x14ac:dyDescent="0.25">
      <c r="A2098" s="16" t="s">
        <v>1252</v>
      </c>
      <c r="B2098" s="17">
        <v>1.5594600000000001E-5</v>
      </c>
      <c r="C2098" s="17">
        <v>5.46872E-5</v>
      </c>
      <c r="D2098" s="17">
        <v>7.8589189799203876E-5</v>
      </c>
      <c r="E2098" s="17">
        <v>5.9940018573962645E-5</v>
      </c>
      <c r="F2098" s="17">
        <v>499751.6581247524</v>
      </c>
      <c r="G2098" s="17">
        <v>1336656.3124916703</v>
      </c>
      <c r="H2098" s="16">
        <f t="shared" si="32"/>
        <v>2.6746410757440695</v>
      </c>
    </row>
    <row r="2099" spans="1:8" x14ac:dyDescent="0.25">
      <c r="A2099" s="28" t="s">
        <v>1337</v>
      </c>
      <c r="B2099" s="17">
        <v>1.45426E-5</v>
      </c>
      <c r="C2099" s="17">
        <v>4.2738599999999998E-5</v>
      </c>
      <c r="D2099" s="17">
        <v>1.1003113321596639E-4</v>
      </c>
      <c r="E2099" s="19">
        <v>9.4284858640444099E-5</v>
      </c>
      <c r="F2099" s="17">
        <v>518601.72145436052</v>
      </c>
      <c r="G2099" s="17">
        <v>1305986.1023822986</v>
      </c>
      <c r="H2099" s="16">
        <f t="shared" si="32"/>
        <v>2.5182833923493479</v>
      </c>
    </row>
    <row r="2100" spans="1:8" x14ac:dyDescent="0.25">
      <c r="A2100" s="16" t="s">
        <v>3384</v>
      </c>
      <c r="B2100" s="17">
        <v>3.9962400000000002E-5</v>
      </c>
      <c r="C2100" s="17">
        <v>1.0351E-4</v>
      </c>
      <c r="D2100" s="17">
        <v>3.2584052062273431E-4</v>
      </c>
      <c r="E2100" s="17">
        <v>1.2515256445425356E-4</v>
      </c>
      <c r="F2100" s="17">
        <v>4543594.4341215566</v>
      </c>
      <c r="G2100" s="17">
        <v>4520276.1464594873</v>
      </c>
      <c r="H2100" s="16">
        <f t="shared" si="32"/>
        <v>0.99486787652371589</v>
      </c>
    </row>
    <row r="2101" spans="1:8" x14ac:dyDescent="0.25">
      <c r="A2101" s="16" t="s">
        <v>280</v>
      </c>
      <c r="B2101" s="17">
        <v>2.6591599999999999E-4</v>
      </c>
      <c r="C2101" s="17">
        <v>6.6442300000000001E-3</v>
      </c>
      <c r="D2101" s="17">
        <v>2.0553250502062585E-6</v>
      </c>
      <c r="E2101" s="17">
        <v>7.5157725556256901E-7</v>
      </c>
      <c r="F2101" s="17">
        <v>216439.83988916111</v>
      </c>
      <c r="G2101" s="17">
        <v>1977563.8106064822</v>
      </c>
      <c r="H2101" s="16">
        <f t="shared" si="32"/>
        <v>9.1367828197396239</v>
      </c>
    </row>
    <row r="2102" spans="1:8" x14ac:dyDescent="0.25">
      <c r="A2102" s="28" t="s">
        <v>257</v>
      </c>
      <c r="B2102" s="17">
        <v>1.5010499999999999E-4</v>
      </c>
      <c r="C2102" s="17">
        <v>1.7553800000000001E-2</v>
      </c>
      <c r="D2102" s="17">
        <v>6.8552586358263867E-6</v>
      </c>
      <c r="E2102" s="19">
        <v>5.7291969606519595E-7</v>
      </c>
      <c r="F2102" s="17">
        <v>387076.89000304323</v>
      </c>
      <c r="G2102" s="17">
        <v>3783059.2078667767</v>
      </c>
      <c r="H2102" s="16">
        <f t="shared" si="32"/>
        <v>9.7734049889597756</v>
      </c>
    </row>
    <row r="2103" spans="1:8" x14ac:dyDescent="0.25">
      <c r="A2103" s="30" t="s">
        <v>233</v>
      </c>
      <c r="B2103" s="17">
        <v>2.6432700000000002E-4</v>
      </c>
      <c r="C2103" s="17">
        <v>6.9738100000000004E-3</v>
      </c>
      <c r="D2103" s="17">
        <v>7.0367570562770573E-7</v>
      </c>
      <c r="E2103" s="22">
        <v>2.7420929313003697E-7</v>
      </c>
      <c r="F2103" s="17">
        <v>75713.532077354845</v>
      </c>
      <c r="G2103" s="17">
        <v>778415.90784988506</v>
      </c>
      <c r="H2103" s="16">
        <f t="shared" si="32"/>
        <v>10.281067155268818</v>
      </c>
    </row>
    <row r="2104" spans="1:8" x14ac:dyDescent="0.25">
      <c r="A2104" s="16" t="s">
        <v>90</v>
      </c>
      <c r="B2104" s="17">
        <v>2.10693E-4</v>
      </c>
      <c r="C2104" s="17">
        <v>2.6043400000000001E-2</v>
      </c>
      <c r="D2104" s="17">
        <v>2.0329326015433835E-6</v>
      </c>
      <c r="E2104" s="17">
        <v>4.5688220216064297E-7</v>
      </c>
      <c r="F2104" s="17">
        <v>172795.99668883227</v>
      </c>
      <c r="G2104" s="17">
        <v>4800235.128311242</v>
      </c>
      <c r="H2104" s="16">
        <f t="shared" si="32"/>
        <v>27.779782056845992</v>
      </c>
    </row>
    <row r="2105" spans="1:8" x14ac:dyDescent="0.25">
      <c r="A2105" s="16" t="s">
        <v>120</v>
      </c>
      <c r="B2105" s="17">
        <v>1.98183E-4</v>
      </c>
      <c r="C2105" s="17">
        <v>3.6325700000000002E-2</v>
      </c>
      <c r="D2105" s="17">
        <v>5.0403368644269602E-6</v>
      </c>
      <c r="E2105" s="17">
        <v>5.7629175965173929E-7</v>
      </c>
      <c r="F2105" s="17">
        <v>399999.23783422512</v>
      </c>
      <c r="G2105" s="17">
        <v>8382809.6420661164</v>
      </c>
      <c r="H2105" s="16">
        <f t="shared" si="32"/>
        <v>20.95706403705767</v>
      </c>
    </row>
    <row r="2106" spans="1:8" x14ac:dyDescent="0.25">
      <c r="A2106" s="16" t="s">
        <v>41</v>
      </c>
      <c r="B2106" s="17">
        <v>1.99982E-4</v>
      </c>
      <c r="C2106" s="17">
        <v>7.2144200000000006E-2</v>
      </c>
      <c r="D2106" s="17">
        <v>3.0464523682115448E-6</v>
      </c>
      <c r="E2106" s="17">
        <v>5.8104490064680257E-7</v>
      </c>
      <c r="F2106" s="17">
        <v>243648.7624940855</v>
      </c>
      <c r="G2106" s="17">
        <v>16764477.654709794</v>
      </c>
      <c r="H2106" s="16">
        <f t="shared" si="32"/>
        <v>68.805921618899035</v>
      </c>
    </row>
    <row r="2107" spans="1:8" x14ac:dyDescent="0.25">
      <c r="A2107" s="16" t="s">
        <v>135</v>
      </c>
      <c r="B2107" s="17">
        <v>1.9503700000000001E-4</v>
      </c>
      <c r="C2107" s="17">
        <v>1.65282E-2</v>
      </c>
      <c r="D2107" s="17">
        <v>3.4183375719932249E-6</v>
      </c>
      <c r="E2107" s="17">
        <v>7.1963152149651616E-7</v>
      </c>
      <c r="F2107" s="17">
        <v>262519.01096759958</v>
      </c>
      <c r="G2107" s="17">
        <v>4683435.4655427691</v>
      </c>
      <c r="H2107" s="16">
        <f t="shared" si="32"/>
        <v>17.840366868214375</v>
      </c>
    </row>
    <row r="2108" spans="1:8" x14ac:dyDescent="0.25">
      <c r="A2108" s="28" t="s">
        <v>203</v>
      </c>
      <c r="B2108" s="17">
        <v>2.4019500000000001E-4</v>
      </c>
      <c r="C2108" s="17">
        <v>1.28746E-2</v>
      </c>
      <c r="D2108" s="17">
        <v>1.7805549497459062E-6</v>
      </c>
      <c r="E2108" s="19">
        <v>4.0300521343000676E-7</v>
      </c>
      <c r="F2108" s="17">
        <v>163001.41550200275</v>
      </c>
      <c r="G2108" s="17">
        <v>1977499.7686954441</v>
      </c>
      <c r="H2108" s="16">
        <f t="shared" si="32"/>
        <v>12.131795068191582</v>
      </c>
    </row>
    <row r="2109" spans="1:8" x14ac:dyDescent="0.25">
      <c r="A2109" s="28" t="s">
        <v>3486</v>
      </c>
      <c r="B2109" s="17">
        <v>7.19096E-6</v>
      </c>
      <c r="C2109" s="17">
        <v>2.42332E-5</v>
      </c>
      <c r="D2109" s="17">
        <v>3.0142911795761891E-4</v>
      </c>
      <c r="E2109" s="19">
        <v>8.3299187316822253E-5</v>
      </c>
      <c r="F2109" s="17">
        <v>327690.72670093219</v>
      </c>
      <c r="G2109" s="17">
        <v>305171.24310265994</v>
      </c>
      <c r="H2109" s="16">
        <f t="shared" si="32"/>
        <v>0.93127823962249401</v>
      </c>
    </row>
    <row r="2110" spans="1:8" x14ac:dyDescent="0.25">
      <c r="A2110" s="16" t="s">
        <v>1299</v>
      </c>
      <c r="B2110" s="17">
        <v>1.37203E-5</v>
      </c>
      <c r="C2110" s="17">
        <v>4.0673400000000003E-5</v>
      </c>
      <c r="D2110" s="17">
        <v>1.5739654543897824E-4</v>
      </c>
      <c r="E2110" s="17">
        <v>1.375307032675892E-4</v>
      </c>
      <c r="F2110" s="17">
        <v>721081.04635669629</v>
      </c>
      <c r="G2110" s="17">
        <v>1867821.7064280075</v>
      </c>
      <c r="H2110" s="16">
        <f t="shared" si="32"/>
        <v>2.5903075886757594</v>
      </c>
    </row>
    <row r="2111" spans="1:8" x14ac:dyDescent="0.25">
      <c r="A2111" s="28" t="s">
        <v>2483</v>
      </c>
      <c r="B2111" s="17">
        <v>1.7980799999999999E-5</v>
      </c>
      <c r="C2111" s="17">
        <v>4.7794699999999998E-5</v>
      </c>
      <c r="D2111" s="17">
        <v>1.9093302909175145E-4</v>
      </c>
      <c r="E2111" s="19">
        <v>1.0619700411884398E-4</v>
      </c>
      <c r="F2111" s="17">
        <v>826803.60337257956</v>
      </c>
      <c r="G2111" s="17">
        <v>1222374.532084055</v>
      </c>
      <c r="H2111" s="16">
        <f t="shared" si="32"/>
        <v>1.4784339679918168</v>
      </c>
    </row>
    <row r="2112" spans="1:8" x14ac:dyDescent="0.25">
      <c r="A2112" s="16" t="s">
        <v>3112</v>
      </c>
      <c r="B2112" s="17">
        <v>4.8602599999999996E-6</v>
      </c>
      <c r="C2112" s="17">
        <v>1.05104E-5</v>
      </c>
      <c r="D2112" s="17">
        <v>2.9469037910592716E-4</v>
      </c>
      <c r="E2112" s="17">
        <v>1.5548327516779679E-4</v>
      </c>
      <c r="F2112" s="17">
        <v>459589.00358874822</v>
      </c>
      <c r="G2112" s="17">
        <v>524381.17664166947</v>
      </c>
      <c r="H2112" s="16">
        <f t="shared" si="32"/>
        <v>1.1409785102493422</v>
      </c>
    </row>
    <row r="2113" spans="1:8" x14ac:dyDescent="0.25">
      <c r="A2113" s="16" t="s">
        <v>1472</v>
      </c>
      <c r="B2113" s="17">
        <v>8.9519899999999993E-6</v>
      </c>
      <c r="C2113" s="17">
        <v>2.1712399999999999E-5</v>
      </c>
      <c r="D2113" s="17">
        <v>4.0820074490359274E-5</v>
      </c>
      <c r="E2113" s="17">
        <v>3.9262061924504374E-5</v>
      </c>
      <c r="F2113" s="17">
        <v>79555.120234406088</v>
      </c>
      <c r="G2113" s="17">
        <v>185590.47790359575</v>
      </c>
      <c r="H2113" s="16">
        <f t="shared" si="32"/>
        <v>2.3328539678748594</v>
      </c>
    </row>
    <row r="2114" spans="1:8" x14ac:dyDescent="0.25">
      <c r="A2114" s="28" t="s">
        <v>2608</v>
      </c>
      <c r="B2114" s="17">
        <v>2.3733399999999999E-5</v>
      </c>
      <c r="C2114" s="17">
        <v>1.15321E-4</v>
      </c>
      <c r="D2114" s="17">
        <v>6.5532462517063002E-5</v>
      </c>
      <c r="E2114" s="19">
        <v>1.8871628728519476E-5</v>
      </c>
      <c r="F2114" s="17">
        <v>422230.8559317874</v>
      </c>
      <c r="G2114" s="17">
        <v>590814.71656862868</v>
      </c>
      <c r="H2114" s="16">
        <f t="shared" si="32"/>
        <v>1.3992694003018966</v>
      </c>
    </row>
    <row r="2115" spans="1:8" x14ac:dyDescent="0.25">
      <c r="A2115" s="16" t="s">
        <v>1822</v>
      </c>
      <c r="B2115" s="17">
        <v>3.1146999999999998E-5</v>
      </c>
      <c r="C2115" s="17">
        <v>1.9222299999999999E-4</v>
      </c>
      <c r="D2115" s="17">
        <v>5.842343656970618E-5</v>
      </c>
      <c r="E2115" s="17">
        <v>1.8378444173220176E-5</v>
      </c>
      <c r="F2115" s="17">
        <v>587412.40956621768</v>
      </c>
      <c r="G2115" s="17">
        <v>1140391.283754285</v>
      </c>
      <c r="H2115" s="16">
        <f t="shared" ref="H2115:H2178" si="33">G2115/F2115</f>
        <v>1.9413809875014756</v>
      </c>
    </row>
    <row r="2116" spans="1:8" x14ac:dyDescent="0.25">
      <c r="A2116" s="16" t="s">
        <v>172</v>
      </c>
      <c r="B2116" s="17">
        <v>2.3532699999999999E-5</v>
      </c>
      <c r="C2116" s="17">
        <v>9.4348399999999999E-5</v>
      </c>
      <c r="D2116" s="17">
        <v>1.5644112893711169E-5</v>
      </c>
      <c r="E2116" s="17">
        <v>5.5352263592465998E-5</v>
      </c>
      <c r="F2116" s="17">
        <v>127935.90330962198</v>
      </c>
      <c r="G2116" s="17">
        <v>1814845.527684218</v>
      </c>
      <c r="H2116" s="16">
        <f t="shared" si="33"/>
        <v>14.185584192828571</v>
      </c>
    </row>
    <row r="2117" spans="1:8" x14ac:dyDescent="0.25">
      <c r="A2117" s="16" t="s">
        <v>195</v>
      </c>
      <c r="B2117" s="17">
        <v>2.3829199999999999E-5</v>
      </c>
      <c r="C2117" s="17">
        <v>9.7682400000000005E-5</v>
      </c>
      <c r="D2117" s="17">
        <v>1.4838329491457119E-5</v>
      </c>
      <c r="E2117" s="17">
        <v>4.4957423114435913E-5</v>
      </c>
      <c r="F2117" s="17">
        <v>123946.08824345774</v>
      </c>
      <c r="G2117" s="17">
        <v>1539416.3104470251</v>
      </c>
      <c r="H2117" s="16">
        <f t="shared" si="33"/>
        <v>12.420047556670513</v>
      </c>
    </row>
    <row r="2118" spans="1:8" x14ac:dyDescent="0.25">
      <c r="A2118" s="16" t="s">
        <v>1439</v>
      </c>
      <c r="B2118" s="17">
        <v>2.6440699999999999E-5</v>
      </c>
      <c r="C2118" s="17">
        <v>8.8618100000000005E-5</v>
      </c>
      <c r="D2118" s="17">
        <v>6.4142914565912907E-5</v>
      </c>
      <c r="E2118" s="17">
        <v>4.5498245850853331E-5</v>
      </c>
      <c r="F2118" s="17">
        <v>573985.06968880177</v>
      </c>
      <c r="G2118" s="17">
        <v>1364570.7094232631</v>
      </c>
      <c r="H2118" s="16">
        <f t="shared" si="33"/>
        <v>2.3773627250672114</v>
      </c>
    </row>
    <row r="2119" spans="1:8" x14ac:dyDescent="0.25">
      <c r="A2119" s="16" t="s">
        <v>1049</v>
      </c>
      <c r="B2119" s="17">
        <v>2.53548E-5</v>
      </c>
      <c r="C2119" s="17">
        <v>8.4194800000000002E-5</v>
      </c>
      <c r="D2119" s="17">
        <v>6.9085536376371832E-5</v>
      </c>
      <c r="E2119" s="17">
        <v>6.4592219147790322E-5</v>
      </c>
      <c r="F2119" s="17">
        <v>577866.60044710757</v>
      </c>
      <c r="G2119" s="17">
        <v>1794096.28146714</v>
      </c>
      <c r="H2119" s="16">
        <f t="shared" si="33"/>
        <v>3.104689352315932</v>
      </c>
    </row>
    <row r="2120" spans="1:8" x14ac:dyDescent="0.25">
      <c r="A2120" s="28" t="s">
        <v>1316</v>
      </c>
      <c r="B2120" s="17">
        <v>3.8869599999999998E-5</v>
      </c>
      <c r="C2120" s="17">
        <v>2.8431799999999998E-4</v>
      </c>
      <c r="D2120" s="17">
        <v>4.1051499402817145E-5</v>
      </c>
      <c r="E2120" s="19">
        <v>1.4412101328219787E-5</v>
      </c>
      <c r="F2120" s="17">
        <v>714770.67348688515</v>
      </c>
      <c r="G2120" s="17">
        <v>1835520.7230592361</v>
      </c>
      <c r="H2120" s="16">
        <f t="shared" si="33"/>
        <v>2.5679854968097189</v>
      </c>
    </row>
    <row r="2121" spans="1:8" x14ac:dyDescent="0.25">
      <c r="A2121" s="16" t="s">
        <v>837</v>
      </c>
      <c r="B2121" s="17">
        <v>2.54972E-5</v>
      </c>
      <c r="C2121" s="17">
        <v>1.2321599999999999E-4</v>
      </c>
      <c r="D2121" s="17">
        <v>1.1748502959736951E-4</v>
      </c>
      <c r="E2121" s="17">
        <v>8.9665648841046419E-5</v>
      </c>
      <c r="F2121" s="17">
        <v>848829.18545074365</v>
      </c>
      <c r="G2121" s="17">
        <v>3130678.5949297878</v>
      </c>
      <c r="H2121" s="16">
        <f t="shared" si="33"/>
        <v>3.6882315648316695</v>
      </c>
    </row>
    <row r="2122" spans="1:8" x14ac:dyDescent="0.25">
      <c r="A2122" s="16" t="s">
        <v>2527</v>
      </c>
      <c r="B2122" s="17">
        <v>3.1198100000000002E-5</v>
      </c>
      <c r="C2122" s="17">
        <v>8.4751000000000002E-5</v>
      </c>
      <c r="D2122" s="17">
        <v>1.1367477643719675E-4</v>
      </c>
      <c r="E2122" s="17">
        <v>6.0654848254434872E-5</v>
      </c>
      <c r="F2122" s="17">
        <v>1038780.8575409495</v>
      </c>
      <c r="G2122" s="17">
        <v>1505712.4285590076</v>
      </c>
      <c r="H2122" s="16">
        <f t="shared" si="33"/>
        <v>1.4494995913992874</v>
      </c>
    </row>
    <row r="2123" spans="1:8" x14ac:dyDescent="0.25">
      <c r="A2123" s="28" t="s">
        <v>2949</v>
      </c>
      <c r="B2123" s="17">
        <v>4.8481800000000001E-5</v>
      </c>
      <c r="C2123" s="17">
        <v>1.4606299999999999E-4</v>
      </c>
      <c r="D2123" s="17">
        <v>3.7482303614754631E-4</v>
      </c>
      <c r="E2123" s="19">
        <v>1.5129322749151756E-4</v>
      </c>
      <c r="F2123" s="17">
        <v>6248801.7790426165</v>
      </c>
      <c r="G2123" s="17">
        <v>7598912.4806959881</v>
      </c>
      <c r="H2123" s="16">
        <f t="shared" si="33"/>
        <v>1.2160591341177449</v>
      </c>
    </row>
    <row r="2124" spans="1:8" x14ac:dyDescent="0.25">
      <c r="A2124" s="16" t="s">
        <v>591</v>
      </c>
      <c r="B2124" s="17">
        <v>7.7295400000000005E-6</v>
      </c>
      <c r="C2124" s="17">
        <v>1.3156999999999999E-4</v>
      </c>
      <c r="D2124" s="17">
        <v>1.3037071849326717E-4</v>
      </c>
      <c r="E2124" s="17">
        <v>3.8219383057142146E-5</v>
      </c>
      <c r="F2124" s="17">
        <v>348835.32136084681</v>
      </c>
      <c r="G2124" s="17">
        <v>1740713.4783408036</v>
      </c>
      <c r="H2124" s="16">
        <f t="shared" si="33"/>
        <v>4.9900723113418666</v>
      </c>
    </row>
    <row r="2125" spans="1:8" x14ac:dyDescent="0.25">
      <c r="A2125" s="16" t="s">
        <v>3578</v>
      </c>
      <c r="B2125" s="17">
        <v>1.30033E-5</v>
      </c>
      <c r="C2125" s="17">
        <v>3.7443200000000001E-5</v>
      </c>
      <c r="D2125" s="17">
        <v>1.6606356465610501E-4</v>
      </c>
      <c r="E2125" s="17">
        <v>4.9648113687473128E-5</v>
      </c>
      <c r="F2125" s="17">
        <v>681260.67838715622</v>
      </c>
      <c r="G2125" s="17">
        <v>586490.65243476117</v>
      </c>
      <c r="H2125" s="16">
        <f t="shared" si="33"/>
        <v>0.86089021580291791</v>
      </c>
    </row>
    <row r="2126" spans="1:8" x14ac:dyDescent="0.25">
      <c r="A2126" s="28" t="s">
        <v>998</v>
      </c>
      <c r="B2126" s="17">
        <v>1.2832399999999999E-5</v>
      </c>
      <c r="C2126" s="17">
        <v>1.3199800000000001E-4</v>
      </c>
      <c r="D2126" s="17">
        <v>2.6774874092167314E-5</v>
      </c>
      <c r="E2126" s="19">
        <v>8.4065690622925397E-6</v>
      </c>
      <c r="F2126" s="17">
        <v>188604.84715144223</v>
      </c>
      <c r="G2126" s="17">
        <v>609121.12306294462</v>
      </c>
      <c r="H2126" s="16">
        <f t="shared" si="33"/>
        <v>3.2296154222051592</v>
      </c>
    </row>
    <row r="2127" spans="1:8" x14ac:dyDescent="0.25">
      <c r="A2127" s="16" t="s">
        <v>915</v>
      </c>
      <c r="B2127" s="17">
        <v>6.3334E-5</v>
      </c>
      <c r="C2127" s="17">
        <v>4.1179399999999999E-4</v>
      </c>
      <c r="D2127" s="17">
        <v>3.224197967797584E-5</v>
      </c>
      <c r="E2127" s="17">
        <v>1.7203688034471202E-5</v>
      </c>
      <c r="F2127" s="17">
        <v>624741.47848548321</v>
      </c>
      <c r="G2127" s="17">
        <v>2167421.0977811781</v>
      </c>
      <c r="H2127" s="16">
        <f t="shared" si="33"/>
        <v>3.4693087819869182</v>
      </c>
    </row>
    <row r="2128" spans="1:8" x14ac:dyDescent="0.25">
      <c r="A2128" s="16" t="s">
        <v>2798</v>
      </c>
      <c r="B2128" s="17">
        <v>3.3611700000000001E-6</v>
      </c>
      <c r="C2128" s="17">
        <v>7.2241099999999999E-6</v>
      </c>
      <c r="D2128" s="17">
        <v>3.5622066958133806E-5</v>
      </c>
      <c r="E2128" s="17">
        <v>2.1429851055492346E-5</v>
      </c>
      <c r="F2128" s="17">
        <v>45343.957610469093</v>
      </c>
      <c r="G2128" s="17">
        <v>58629.113992555947</v>
      </c>
      <c r="H2128" s="16">
        <f t="shared" si="33"/>
        <v>1.2929862562111154</v>
      </c>
    </row>
    <row r="2129" spans="1:8" x14ac:dyDescent="0.25">
      <c r="A2129" s="16" t="s">
        <v>3244</v>
      </c>
      <c r="B2129" s="17">
        <v>3.1228800000000001E-6</v>
      </c>
      <c r="C2129" s="17">
        <v>6.1967600000000003E-6</v>
      </c>
      <c r="D2129" s="17">
        <v>5.7284205383611305E-5</v>
      </c>
      <c r="E2129" s="17">
        <v>3.0933768411185894E-5</v>
      </c>
      <c r="F2129" s="17">
        <v>67085.455888783545</v>
      </c>
      <c r="G2129" s="17">
        <v>71884.572123795864</v>
      </c>
      <c r="H2129" s="16">
        <f t="shared" si="33"/>
        <v>1.0715373574112466</v>
      </c>
    </row>
    <row r="2130" spans="1:8" x14ac:dyDescent="0.25">
      <c r="A2130" s="16" t="s">
        <v>2751</v>
      </c>
      <c r="B2130" s="17">
        <v>4.0478900000000003E-5</v>
      </c>
      <c r="C2130" s="17">
        <v>1.3125100000000001E-4</v>
      </c>
      <c r="D2130" s="17">
        <v>2.7713970611925625E-4</v>
      </c>
      <c r="E2130" s="17">
        <v>1.1224597941146188E-4</v>
      </c>
      <c r="F2130" s="17">
        <v>4254916.1714059338</v>
      </c>
      <c r="G2130" s="17">
        <v>5587750.0185229722</v>
      </c>
      <c r="H2130" s="16">
        <f t="shared" si="33"/>
        <v>1.313245618344729</v>
      </c>
    </row>
    <row r="2131" spans="1:8" x14ac:dyDescent="0.25">
      <c r="A2131" s="16" t="s">
        <v>2888</v>
      </c>
      <c r="B2131" s="17">
        <v>1.1671100000000001E-5</v>
      </c>
      <c r="C2131" s="17">
        <v>2.94032E-5</v>
      </c>
      <c r="D2131" s="17">
        <v>3.5893786722920596E-4</v>
      </c>
      <c r="E2131" s="17">
        <v>1.7784878374926187E-4</v>
      </c>
      <c r="F2131" s="17">
        <v>529682.26525561488</v>
      </c>
      <c r="G2131" s="17">
        <v>661195.4579970967</v>
      </c>
      <c r="H2131" s="16">
        <f t="shared" si="33"/>
        <v>1.2482869474174598</v>
      </c>
    </row>
    <row r="2132" spans="1:8" x14ac:dyDescent="0.25">
      <c r="A2132" s="16" t="s">
        <v>524</v>
      </c>
      <c r="B2132" s="17">
        <v>8.0544500000000004E-6</v>
      </c>
      <c r="C2132" s="17">
        <v>8.9419900000000001E-5</v>
      </c>
      <c r="D2132" s="17">
        <v>1.4567917903575134E-5</v>
      </c>
      <c r="E2132" s="17">
        <v>7.0933801052148938E-6</v>
      </c>
      <c r="F2132" s="17">
        <v>42260.790076963633</v>
      </c>
      <c r="G2132" s="17">
        <v>228450.25607767055</v>
      </c>
      <c r="H2132" s="16">
        <f t="shared" si="33"/>
        <v>5.4057261035968853</v>
      </c>
    </row>
    <row r="2133" spans="1:8" x14ac:dyDescent="0.25">
      <c r="A2133" s="16" t="s">
        <v>2817</v>
      </c>
      <c r="B2133" s="17">
        <v>1.8399599999999999E-5</v>
      </c>
      <c r="C2133" s="17">
        <v>1.01544E-4</v>
      </c>
      <c r="D2133" s="17">
        <v>2.5076459256005175E-5</v>
      </c>
      <c r="E2133" s="17">
        <v>5.8300348883629159E-6</v>
      </c>
      <c r="F2133" s="17">
        <v>120973.75343931756</v>
      </c>
      <c r="G2133" s="17">
        <v>155217.96299501779</v>
      </c>
      <c r="H2133" s="16">
        <f t="shared" si="33"/>
        <v>1.2830713983994693</v>
      </c>
    </row>
    <row r="2134" spans="1:8" x14ac:dyDescent="0.25">
      <c r="A2134" s="16" t="s">
        <v>1168</v>
      </c>
      <c r="B2134" s="17">
        <v>1.9519100000000001E-5</v>
      </c>
      <c r="C2134" s="17">
        <v>7.9004699999999999E-5</v>
      </c>
      <c r="D2134" s="17">
        <v>5.7757456704976161E-5</v>
      </c>
      <c r="E2134" s="17">
        <v>4.0484664735286429E-5</v>
      </c>
      <c r="F2134" s="17">
        <v>262865.60141370381</v>
      </c>
      <c r="G2134" s="17">
        <v>745777.68299729668</v>
      </c>
      <c r="H2134" s="16">
        <f t="shared" si="33"/>
        <v>2.8371064109813857</v>
      </c>
    </row>
    <row r="2135" spans="1:8" x14ac:dyDescent="0.25">
      <c r="A2135" s="28" t="s">
        <v>2459</v>
      </c>
      <c r="B2135" s="17">
        <v>8.0176600000000001E-6</v>
      </c>
      <c r="C2135" s="17">
        <v>4.62007E-5</v>
      </c>
      <c r="D2135" s="17">
        <v>2.4967012279090918E-4</v>
      </c>
      <c r="E2135" s="19">
        <v>6.4634345574516951E-5</v>
      </c>
      <c r="F2135" s="17">
        <v>412434.6066127597</v>
      </c>
      <c r="G2135" s="17">
        <v>615251.66874895303</v>
      </c>
      <c r="H2135" s="16">
        <f t="shared" si="33"/>
        <v>1.4917556841359361</v>
      </c>
    </row>
    <row r="2136" spans="1:8" x14ac:dyDescent="0.25">
      <c r="A2136" s="16" t="s">
        <v>631</v>
      </c>
      <c r="B2136" s="17">
        <v>2.30245E-5</v>
      </c>
      <c r="C2136" s="17">
        <v>2.09087E-4</v>
      </c>
      <c r="D2136" s="17">
        <v>5.098005123698303E-5</v>
      </c>
      <c r="E2136" s="17">
        <v>2.6610095988137978E-5</v>
      </c>
      <c r="F2136" s="17">
        <v>389037.12186594069</v>
      </c>
      <c r="G2136" s="17">
        <v>1844055.7247487304</v>
      </c>
      <c r="H2136" s="16">
        <f t="shared" si="33"/>
        <v>4.7400508103290422</v>
      </c>
    </row>
    <row r="2137" spans="1:8" x14ac:dyDescent="0.25">
      <c r="A2137" s="16" t="s">
        <v>355</v>
      </c>
      <c r="B2137" s="17">
        <v>1.12422E-4</v>
      </c>
      <c r="C2137" s="17">
        <v>7.0155100000000002E-4</v>
      </c>
      <c r="D2137" s="17">
        <v>7.856018704735244E-5</v>
      </c>
      <c r="E2137" s="17">
        <v>9.3116750865526081E-5</v>
      </c>
      <c r="F2137" s="17">
        <v>3518380.4519748231</v>
      </c>
      <c r="G2137" s="17">
        <v>26024119.517418437</v>
      </c>
      <c r="H2137" s="16">
        <f t="shared" si="33"/>
        <v>7.3966189480195137</v>
      </c>
    </row>
    <row r="2138" spans="1:8" x14ac:dyDescent="0.25">
      <c r="A2138" s="16" t="s">
        <v>1345</v>
      </c>
      <c r="B2138" s="17">
        <v>9.9743200000000001E-7</v>
      </c>
      <c r="C2138" s="17">
        <v>7.8970399999999999E-5</v>
      </c>
      <c r="D2138" s="17">
        <v>3.4121117708665844E-4</v>
      </c>
      <c r="E2138" s="17">
        <v>1.0819667023191578E-5</v>
      </c>
      <c r="F2138" s="17">
        <v>152396.45923521119</v>
      </c>
      <c r="G2138" s="17">
        <v>382601.4078905519</v>
      </c>
      <c r="H2138" s="16">
        <f t="shared" si="33"/>
        <v>2.510566254692562</v>
      </c>
    </row>
    <row r="2139" spans="1:8" x14ac:dyDescent="0.25">
      <c r="A2139" s="16" t="s">
        <v>167</v>
      </c>
      <c r="B2139" s="17">
        <v>1.7404199999999998E-5</v>
      </c>
      <c r="C2139" s="17">
        <v>5.2566899999999998E-4</v>
      </c>
      <c r="D2139" s="17">
        <v>4.200489505365058E-5</v>
      </c>
      <c r="E2139" s="17">
        <v>2.0099181680526775E-5</v>
      </c>
      <c r="F2139" s="17">
        <v>263963.89459931315</v>
      </c>
      <c r="G2139" s="17">
        <v>3814883.679825421</v>
      </c>
      <c r="H2139" s="16">
        <f t="shared" si="33"/>
        <v>14.4522935063383</v>
      </c>
    </row>
    <row r="2140" spans="1:8" x14ac:dyDescent="0.25">
      <c r="A2140" s="16" t="s">
        <v>546</v>
      </c>
      <c r="B2140" s="17">
        <v>2.30635E-5</v>
      </c>
      <c r="C2140" s="17">
        <v>2.5565599999999998E-3</v>
      </c>
      <c r="D2140" s="17">
        <v>7.7509520885426161E-5</v>
      </c>
      <c r="E2140" s="17">
        <v>3.6791390783985012E-6</v>
      </c>
      <c r="F2140" s="17">
        <v>589702.55894083576</v>
      </c>
      <c r="G2140" s="17">
        <v>3102808.2723481413</v>
      </c>
      <c r="H2140" s="16">
        <f t="shared" si="33"/>
        <v>5.2616496660979264</v>
      </c>
    </row>
    <row r="2141" spans="1:8" x14ac:dyDescent="0.25">
      <c r="A2141" s="16" t="s">
        <v>1203</v>
      </c>
      <c r="B2141" s="17">
        <v>2.35654E-5</v>
      </c>
      <c r="C2141" s="17">
        <v>1.96897E-4</v>
      </c>
      <c r="D2141" s="17">
        <v>1.0582614476361411E-4</v>
      </c>
      <c r="E2141" s="17">
        <v>3.5000203618038958E-5</v>
      </c>
      <c r="F2141" s="17">
        <v>825714.27456005977</v>
      </c>
      <c r="G2141" s="17">
        <v>2281768.9791792147</v>
      </c>
      <c r="H2141" s="16">
        <f t="shared" si="33"/>
        <v>2.7633880743976968</v>
      </c>
    </row>
    <row r="2142" spans="1:8" x14ac:dyDescent="0.25">
      <c r="A2142" s="16" t="s">
        <v>1515</v>
      </c>
      <c r="B2142" s="17">
        <v>2.21271E-5</v>
      </c>
      <c r="C2142" s="17">
        <v>1.4138700000000001E-4</v>
      </c>
      <c r="D2142" s="17">
        <v>9.8579982868062823E-5</v>
      </c>
      <c r="E2142" s="17">
        <v>3.5020172638527463E-5</v>
      </c>
      <c r="F2142" s="17">
        <v>785453.03082666663</v>
      </c>
      <c r="G2142" s="17">
        <v>1782931.8580439778</v>
      </c>
      <c r="H2142" s="16">
        <f t="shared" si="33"/>
        <v>2.2699407705735037</v>
      </c>
    </row>
    <row r="2143" spans="1:8" x14ac:dyDescent="0.25">
      <c r="A2143" s="16" t="s">
        <v>1112</v>
      </c>
      <c r="B2143" s="17">
        <v>6.4677599999999999E-6</v>
      </c>
      <c r="C2143" s="17">
        <v>7.2410000000000006E-5</v>
      </c>
      <c r="D2143" s="17">
        <v>3.5767266347097011E-5</v>
      </c>
      <c r="E2143" s="17">
        <v>9.46127576767562E-6</v>
      </c>
      <c r="F2143" s="17">
        <v>80176.472520133902</v>
      </c>
      <c r="G2143" s="17">
        <v>237440.91028183271</v>
      </c>
      <c r="H2143" s="16">
        <f t="shared" si="33"/>
        <v>2.9614786335505916</v>
      </c>
    </row>
    <row r="2144" spans="1:8" x14ac:dyDescent="0.25">
      <c r="A2144" s="16" t="s">
        <v>1803</v>
      </c>
      <c r="B2144" s="17">
        <v>1.6270499999999999E-5</v>
      </c>
      <c r="C2144" s="17">
        <v>5.93103E-5</v>
      </c>
      <c r="D2144" s="17">
        <v>8.7886255330176617E-5</v>
      </c>
      <c r="E2144" s="17">
        <v>4.7349378183911132E-5</v>
      </c>
      <c r="F2144" s="17">
        <v>513608.65075043647</v>
      </c>
      <c r="G2144" s="17">
        <v>1008683.3941512754</v>
      </c>
      <c r="H2144" s="16">
        <f t="shared" si="33"/>
        <v>1.963914339599776</v>
      </c>
    </row>
    <row r="2145" spans="1:8" x14ac:dyDescent="0.25">
      <c r="A2145" s="16" t="s">
        <v>1389</v>
      </c>
      <c r="B2145" s="17">
        <v>2.7188599999999999E-5</v>
      </c>
      <c r="C2145" s="17">
        <v>6.4225100000000004E-4</v>
      </c>
      <c r="D2145" s="17">
        <v>2.0030720548006247E-5</v>
      </c>
      <c r="E2145" s="17">
        <v>2.0747561763355791E-6</v>
      </c>
      <c r="F2145" s="17">
        <v>193929.30579974502</v>
      </c>
      <c r="G2145" s="17">
        <v>474495.26244943036</v>
      </c>
      <c r="H2145" s="16">
        <f t="shared" si="33"/>
        <v>2.4467434691866679</v>
      </c>
    </row>
    <row r="2146" spans="1:8" x14ac:dyDescent="0.25">
      <c r="A2146" s="16" t="s">
        <v>1667</v>
      </c>
      <c r="B2146" s="17">
        <v>1.57422E-5</v>
      </c>
      <c r="C2146" s="17">
        <v>1.3620799999999999E-4</v>
      </c>
      <c r="D2146" s="17">
        <v>5.4870083444088243E-5</v>
      </c>
      <c r="E2146" s="17">
        <v>1.3330202792187276E-5</v>
      </c>
      <c r="F2146" s="17">
        <v>652264.26875908021</v>
      </c>
      <c r="G2146" s="17">
        <v>1371077.2176154323</v>
      </c>
      <c r="H2146" s="16">
        <f t="shared" si="33"/>
        <v>2.1020271740837182</v>
      </c>
    </row>
    <row r="2147" spans="1:8" x14ac:dyDescent="0.25">
      <c r="A2147" s="16" t="s">
        <v>29</v>
      </c>
      <c r="B2147" s="17">
        <v>9.3946300000000002E-6</v>
      </c>
      <c r="C2147" s="17">
        <v>1.2784700000000001E-3</v>
      </c>
      <c r="D2147" s="17">
        <v>2.6848869672470209E-8</v>
      </c>
      <c r="E2147" s="17">
        <v>1.3614926094152273E-7</v>
      </c>
      <c r="F2147" s="17">
        <v>75.357901819056636</v>
      </c>
      <c r="G2147" s="17">
        <v>52003.064911086498</v>
      </c>
      <c r="H2147" s="16">
        <f t="shared" si="33"/>
        <v>690.08111499643519</v>
      </c>
    </row>
    <row r="2148" spans="1:8" x14ac:dyDescent="0.25">
      <c r="A2148" s="16" t="s">
        <v>647</v>
      </c>
      <c r="B2148" s="17">
        <v>9.6402699999999994E-6</v>
      </c>
      <c r="C2148" s="17">
        <v>2.7992800000000001E-5</v>
      </c>
      <c r="D2148" s="17">
        <v>1.9151771418419228E-5</v>
      </c>
      <c r="E2148" s="17">
        <v>3.0673565434845805E-5</v>
      </c>
      <c r="F2148" s="17">
        <v>67501.256360044834</v>
      </c>
      <c r="G2148" s="17">
        <v>313923.84902470035</v>
      </c>
      <c r="H2148" s="16">
        <f t="shared" si="33"/>
        <v>4.6506371281485857</v>
      </c>
    </row>
    <row r="2149" spans="1:8" x14ac:dyDescent="0.25">
      <c r="A2149" s="16" t="s">
        <v>402</v>
      </c>
      <c r="B2149" s="17">
        <v>1.58058E-5</v>
      </c>
      <c r="C2149" s="17">
        <v>8.4604799999999993E-5</v>
      </c>
      <c r="D2149" s="17">
        <v>2.067415831154535E-5</v>
      </c>
      <c r="E2149" s="17">
        <v>2.5972222672526744E-5</v>
      </c>
      <c r="F2149" s="17">
        <v>103860.27693136087</v>
      </c>
      <c r="G2149" s="17">
        <v>698408.11554184475</v>
      </c>
      <c r="H2149" s="16">
        <f t="shared" si="33"/>
        <v>6.7244969508738004</v>
      </c>
    </row>
    <row r="2150" spans="1:8" x14ac:dyDescent="0.25">
      <c r="A2150" s="16" t="s">
        <v>3099</v>
      </c>
      <c r="B2150" s="17">
        <v>7.2881200000000003E-6</v>
      </c>
      <c r="C2150" s="17">
        <v>1.5992900000000001E-5</v>
      </c>
      <c r="D2150" s="17">
        <v>2.7492611141813301E-4</v>
      </c>
      <c r="E2150" s="17">
        <v>1.4369475662913604E-4</v>
      </c>
      <c r="F2150" s="17">
        <v>314988.79357434442</v>
      </c>
      <c r="G2150" s="17">
        <v>361269.86915659573</v>
      </c>
      <c r="H2150" s="16">
        <f t="shared" si="33"/>
        <v>1.1469292766167185</v>
      </c>
    </row>
    <row r="2151" spans="1:8" x14ac:dyDescent="0.25">
      <c r="A2151" s="16" t="s">
        <v>2734</v>
      </c>
      <c r="B2151" s="17">
        <v>1.36773E-5</v>
      </c>
      <c r="C2151" s="17">
        <v>8.7489699999999997E-5</v>
      </c>
      <c r="D2151" s="17">
        <v>1.7790209942076857E-4</v>
      </c>
      <c r="E2151" s="17">
        <v>3.6870913100540719E-5</v>
      </c>
      <c r="F2151" s="17">
        <v>844221.36521260545</v>
      </c>
      <c r="G2151" s="17">
        <v>1119220.6465017458</v>
      </c>
      <c r="H2151" s="16">
        <f t="shared" si="33"/>
        <v>1.3257430960893599</v>
      </c>
    </row>
    <row r="2152" spans="1:8" x14ac:dyDescent="0.25">
      <c r="A2152" s="16" t="s">
        <v>2399</v>
      </c>
      <c r="B2152" s="17">
        <v>6.9318099999999996E-5</v>
      </c>
      <c r="C2152" s="17">
        <v>2.2689800000000001E-4</v>
      </c>
      <c r="D2152" s="17">
        <v>1.1404093145160776E-4</v>
      </c>
      <c r="E2152" s="17">
        <v>5.3269528883022285E-5</v>
      </c>
      <c r="F2152" s="17">
        <v>2823027.6247080746</v>
      </c>
      <c r="G2152" s="17">
        <v>4316355.8883833569</v>
      </c>
      <c r="H2152" s="16">
        <f t="shared" si="33"/>
        <v>1.5289811019223396</v>
      </c>
    </row>
    <row r="2153" spans="1:8" x14ac:dyDescent="0.25">
      <c r="A2153" s="16" t="s">
        <v>2588</v>
      </c>
      <c r="B2153" s="17">
        <v>5.9695399999999998E-5</v>
      </c>
      <c r="C2153" s="17">
        <v>1.94942E-4</v>
      </c>
      <c r="D2153" s="17">
        <v>1.1665778723970016E-4</v>
      </c>
      <c r="E2153" s="17">
        <v>5.0486628489200418E-5</v>
      </c>
      <c r="F2153" s="17">
        <v>2478207.5922109275</v>
      </c>
      <c r="G2153" s="17">
        <v>3502392.9399085669</v>
      </c>
      <c r="H2153" s="16">
        <f t="shared" si="33"/>
        <v>1.4132766564498798</v>
      </c>
    </row>
    <row r="2154" spans="1:8" x14ac:dyDescent="0.25">
      <c r="A2154" s="16" t="s">
        <v>1131</v>
      </c>
      <c r="B2154" s="17">
        <v>1.6540799999999999E-5</v>
      </c>
      <c r="C2154" s="17">
        <v>6.1418600000000002E-5</v>
      </c>
      <c r="D2154" s="17">
        <v>3.0552736061727155E-5</v>
      </c>
      <c r="E2154" s="17">
        <v>2.4051251946954541E-5</v>
      </c>
      <c r="F2154" s="17">
        <v>138815.38614305478</v>
      </c>
      <c r="G2154" s="17">
        <v>405759.39770011883</v>
      </c>
      <c r="H2154" s="16">
        <f t="shared" si="33"/>
        <v>2.9230145805448946</v>
      </c>
    </row>
    <row r="2155" spans="1:8" x14ac:dyDescent="0.25">
      <c r="A2155" s="16" t="s">
        <v>2997</v>
      </c>
      <c r="B2155" s="17">
        <v>5.3595299999999997E-6</v>
      </c>
      <c r="C2155" s="17">
        <v>1.4609900000000001E-5</v>
      </c>
      <c r="D2155" s="17">
        <v>8.4191450263849379E-5</v>
      </c>
      <c r="E2155" s="17">
        <v>3.6886739990703363E-5</v>
      </c>
      <c r="F2155" s="17">
        <v>182645.69316183898</v>
      </c>
      <c r="G2155" s="17">
        <v>218138.46702819061</v>
      </c>
      <c r="H2155" s="16">
        <f t="shared" si="33"/>
        <v>1.1943258187583001</v>
      </c>
    </row>
    <row r="2156" spans="1:8" x14ac:dyDescent="0.25">
      <c r="A2156" s="16" t="s">
        <v>557</v>
      </c>
      <c r="B2156" s="17">
        <v>5.5210300000000002E-5</v>
      </c>
      <c r="C2156" s="17">
        <v>1.8881700000000001E-4</v>
      </c>
      <c r="D2156" s="17">
        <v>5.8955707120316098E-5</v>
      </c>
      <c r="E2156" s="17">
        <v>8.9488089975195894E-5</v>
      </c>
      <c r="F2156" s="17">
        <v>1375357.6714921517</v>
      </c>
      <c r="G2156" s="17">
        <v>7139635.2691373639</v>
      </c>
      <c r="H2156" s="16">
        <f t="shared" si="33"/>
        <v>5.1911116774383768</v>
      </c>
    </row>
    <row r="2157" spans="1:8" x14ac:dyDescent="0.25">
      <c r="A2157" s="16" t="s">
        <v>1974</v>
      </c>
      <c r="B2157" s="17">
        <v>1.05413E-4</v>
      </c>
      <c r="C2157" s="17">
        <v>5.4484399999999995E-4</v>
      </c>
      <c r="D2157" s="17">
        <v>1.4324347365203853E-4</v>
      </c>
      <c r="E2157" s="17">
        <v>5.0519140716173531E-5</v>
      </c>
      <c r="F2157" s="17">
        <v>5670740.2430168241</v>
      </c>
      <c r="G2157" s="17">
        <v>10337103.495558731</v>
      </c>
      <c r="H2157" s="16">
        <f t="shared" si="33"/>
        <v>1.8228843241917585</v>
      </c>
    </row>
    <row r="2158" spans="1:8" x14ac:dyDescent="0.25">
      <c r="A2158" s="16" t="s">
        <v>2992</v>
      </c>
      <c r="B2158" s="17">
        <v>7.2162099999999998E-5</v>
      </c>
      <c r="C2158" s="17">
        <v>2.8104600000000002E-4</v>
      </c>
      <c r="D2158" s="17">
        <v>2.4601022962006234E-4</v>
      </c>
      <c r="E2158" s="17">
        <v>7.5577380753229426E-5</v>
      </c>
      <c r="F2158" s="17">
        <v>6529176.2911388073</v>
      </c>
      <c r="G2158" s="17">
        <v>7812055.3317460539</v>
      </c>
      <c r="H2158" s="16">
        <f t="shared" si="33"/>
        <v>1.1964840560896373</v>
      </c>
    </row>
    <row r="2159" spans="1:8" x14ac:dyDescent="0.25">
      <c r="A2159" s="28" t="s">
        <v>2787</v>
      </c>
      <c r="B2159" s="17">
        <v>1.34857E-5</v>
      </c>
      <c r="C2159" s="17">
        <v>4.1591500000000003E-5</v>
      </c>
      <c r="D2159" s="17">
        <v>4.7456166013943338E-4</v>
      </c>
      <c r="E2159" s="19">
        <v>1.9986017441042214E-4</v>
      </c>
      <c r="F2159" s="17">
        <v>3231419.1889393232</v>
      </c>
      <c r="G2159" s="17">
        <v>4197183.9389852062</v>
      </c>
      <c r="H2159" s="16">
        <f t="shared" si="33"/>
        <v>1.2988670592015901</v>
      </c>
    </row>
    <row r="2160" spans="1:8" x14ac:dyDescent="0.25">
      <c r="A2160" s="28" t="s">
        <v>3302</v>
      </c>
      <c r="B2160" s="17">
        <v>1.3903199999999999E-5</v>
      </c>
      <c r="C2160" s="17">
        <v>3.8749199999999998E-5</v>
      </c>
      <c r="D2160" s="17">
        <v>6.2450080201924732E-5</v>
      </c>
      <c r="E2160" s="19">
        <v>2.3438804866342863E-5</v>
      </c>
      <c r="F2160" s="17">
        <v>293311.28068585903</v>
      </c>
      <c r="G2160" s="17">
        <v>306816.84489017067</v>
      </c>
      <c r="H2160" s="16">
        <f t="shared" si="33"/>
        <v>1.0460451578020837</v>
      </c>
    </row>
    <row r="2161" spans="1:8" x14ac:dyDescent="0.25">
      <c r="A2161" s="28" t="s">
        <v>1882</v>
      </c>
      <c r="B2161" s="17">
        <v>5.9288099999999997E-6</v>
      </c>
      <c r="C2161" s="17">
        <v>2.4963199999999998E-5</v>
      </c>
      <c r="D2161" s="17">
        <v>1.1377832936320253E-4</v>
      </c>
      <c r="E2161" s="19">
        <v>5.1275865421692445E-5</v>
      </c>
      <c r="F2161" s="17">
        <v>396759.24236465787</v>
      </c>
      <c r="G2161" s="17">
        <v>752858.26431843254</v>
      </c>
      <c r="H2161" s="16">
        <f t="shared" si="33"/>
        <v>1.8975191600615249</v>
      </c>
    </row>
    <row r="2162" spans="1:8" x14ac:dyDescent="0.25">
      <c r="A2162" s="16" t="s">
        <v>2381</v>
      </c>
      <c r="B2162" s="17">
        <v>4.9268499999999998E-5</v>
      </c>
      <c r="C2162" s="17">
        <v>1.6236700000000001E-4</v>
      </c>
      <c r="D2162" s="17">
        <v>1.042162366864782E-4</v>
      </c>
      <c r="E2162" s="17">
        <v>4.8643806850822423E-5</v>
      </c>
      <c r="F2162" s="17">
        <v>1993007.4816671952</v>
      </c>
      <c r="G2162" s="17">
        <v>3065699.0843780572</v>
      </c>
      <c r="H2162" s="16">
        <f t="shared" si="33"/>
        <v>1.5382275844812843</v>
      </c>
    </row>
    <row r="2163" spans="1:8" x14ac:dyDescent="0.25">
      <c r="A2163" s="16" t="s">
        <v>2876</v>
      </c>
      <c r="B2163" s="17">
        <v>5.3004399999999997E-5</v>
      </c>
      <c r="C2163" s="17">
        <v>1.69517E-4</v>
      </c>
      <c r="D2163" s="17">
        <v>8.608394483042147E-5</v>
      </c>
      <c r="E2163" s="17">
        <v>3.3748830712160596E-5</v>
      </c>
      <c r="F2163" s="17">
        <v>1793581.11884667</v>
      </c>
      <c r="G2163" s="17">
        <v>2248841.922097805</v>
      </c>
      <c r="H2163" s="16">
        <f t="shared" si="33"/>
        <v>1.2538278299583585</v>
      </c>
    </row>
    <row r="2164" spans="1:8" x14ac:dyDescent="0.25">
      <c r="A2164" s="16" t="s">
        <v>2774</v>
      </c>
      <c r="B2164" s="17">
        <v>5.5043800000000003E-5</v>
      </c>
      <c r="C2164" s="17">
        <v>1.83747E-4</v>
      </c>
      <c r="D2164" s="17">
        <v>1.2073480128042818E-4</v>
      </c>
      <c r="E2164" s="17">
        <v>4.7233624559967905E-5</v>
      </c>
      <c r="F2164" s="17">
        <v>2644088.3179209344</v>
      </c>
      <c r="G2164" s="17">
        <v>3453079.7447586036</v>
      </c>
      <c r="H2164" s="16">
        <f t="shared" si="33"/>
        <v>1.3059623316492639</v>
      </c>
    </row>
    <row r="2165" spans="1:8" x14ac:dyDescent="0.25">
      <c r="A2165" s="16" t="s">
        <v>3721</v>
      </c>
      <c r="B2165" s="17">
        <v>4.90161E-5</v>
      </c>
      <c r="C2165" s="17">
        <v>1.58379E-4</v>
      </c>
      <c r="D2165" s="17">
        <v>1.926524929349169E-4</v>
      </c>
      <c r="E2165" s="17">
        <v>4.1996847683359415E-5</v>
      </c>
      <c r="F2165" s="17">
        <v>3672503.9365350525</v>
      </c>
      <c r="G2165" s="17">
        <v>2586801.9109336468</v>
      </c>
      <c r="H2165" s="16">
        <f t="shared" si="33"/>
        <v>0.70437008527055578</v>
      </c>
    </row>
    <row r="2166" spans="1:8" x14ac:dyDescent="0.25">
      <c r="A2166" s="16" t="s">
        <v>866</v>
      </c>
      <c r="B2166" s="17">
        <v>1.06009E-5</v>
      </c>
      <c r="C2166" s="17">
        <v>5.9427199999999999E-5</v>
      </c>
      <c r="D2166" s="17">
        <v>6.9058429282973754E-5</v>
      </c>
      <c r="E2166" s="17">
        <v>4.4539851514206526E-5</v>
      </c>
      <c r="F2166" s="17">
        <v>215651.57490181123</v>
      </c>
      <c r="G2166" s="17">
        <v>779699.45985117846</v>
      </c>
      <c r="H2166" s="16">
        <f t="shared" si="33"/>
        <v>3.6155518929374155</v>
      </c>
    </row>
    <row r="2167" spans="1:8" x14ac:dyDescent="0.25">
      <c r="A2167" s="16" t="s">
        <v>2986</v>
      </c>
      <c r="B2167" s="17">
        <v>2.0688800000000001E-5</v>
      </c>
      <c r="C2167" s="17">
        <v>1.1874E-4</v>
      </c>
      <c r="D2167" s="17">
        <v>3.3940785249017689E-5</v>
      </c>
      <c r="E2167" s="17">
        <v>7.099332426940628E-6</v>
      </c>
      <c r="F2167" s="17">
        <v>229647.67843772221</v>
      </c>
      <c r="G2167" s="17">
        <v>275688.99446433876</v>
      </c>
      <c r="H2167" s="16">
        <f t="shared" si="33"/>
        <v>1.200486747089422</v>
      </c>
    </row>
    <row r="2168" spans="1:8" x14ac:dyDescent="0.25">
      <c r="A2168" s="16" t="s">
        <v>3522</v>
      </c>
      <c r="B2168" s="17">
        <v>1.2240599999999999E-5</v>
      </c>
      <c r="C2168" s="17">
        <v>6.5634600000000003E-5</v>
      </c>
      <c r="D2168" s="17">
        <v>4.4049035843095112E-5</v>
      </c>
      <c r="E2168" s="17">
        <v>7.4316127484122986E-6</v>
      </c>
      <c r="F2168" s="17">
        <v>183447.46005051382</v>
      </c>
      <c r="G2168" s="17">
        <v>165954.29771927287</v>
      </c>
      <c r="H2168" s="16">
        <f t="shared" si="33"/>
        <v>0.90464211209888623</v>
      </c>
    </row>
    <row r="2169" spans="1:8" x14ac:dyDescent="0.25">
      <c r="A2169" s="16" t="s">
        <v>2167</v>
      </c>
      <c r="B2169" s="17">
        <v>6.4141299999999997E-6</v>
      </c>
      <c r="C2169" s="17">
        <v>3.5160200000000003E-5</v>
      </c>
      <c r="D2169" s="17">
        <v>4.2342644639597049E-5</v>
      </c>
      <c r="E2169" s="17">
        <v>1.2966390130242391E-5</v>
      </c>
      <c r="F2169" s="17">
        <v>116850.74648210211</v>
      </c>
      <c r="G2169" s="17">
        <v>196149.03451938482</v>
      </c>
      <c r="H2169" s="16">
        <f t="shared" si="33"/>
        <v>1.6786288528283277</v>
      </c>
    </row>
    <row r="2170" spans="1:8" x14ac:dyDescent="0.25">
      <c r="A2170" s="16" t="s">
        <v>2403</v>
      </c>
      <c r="B2170" s="17">
        <v>6.1716999999999997E-6</v>
      </c>
      <c r="C2170" s="17">
        <v>2.42607E-5</v>
      </c>
      <c r="D2170" s="17">
        <v>1.8661453525128122E-4</v>
      </c>
      <c r="E2170" s="17">
        <v>7.251066050357647E-5</v>
      </c>
      <c r="F2170" s="17">
        <v>487634.04686355742</v>
      </c>
      <c r="G2170" s="17">
        <v>744815.891920781</v>
      </c>
      <c r="H2170" s="16">
        <f t="shared" si="33"/>
        <v>1.527407482540251</v>
      </c>
    </row>
    <row r="2171" spans="1:8" x14ac:dyDescent="0.25">
      <c r="A2171" s="28" t="s">
        <v>3321</v>
      </c>
      <c r="B2171" s="17">
        <v>3.2428799999999997E-5</v>
      </c>
      <c r="C2171" s="17">
        <v>9.4014199999999999E-5</v>
      </c>
      <c r="D2171" s="17">
        <v>3.7229319319412043E-5</v>
      </c>
      <c r="E2171" s="19">
        <v>1.3295432143828182E-5</v>
      </c>
      <c r="F2171" s="17">
        <v>558081.54926492623</v>
      </c>
      <c r="G2171" s="17">
        <v>577800.0872161818</v>
      </c>
      <c r="H2171" s="16">
        <f t="shared" si="33"/>
        <v>1.0353327179105414</v>
      </c>
    </row>
    <row r="2172" spans="1:8" x14ac:dyDescent="0.25">
      <c r="A2172" s="28" t="s">
        <v>3688</v>
      </c>
      <c r="B2172" s="17">
        <v>1.66942E-5</v>
      </c>
      <c r="C2172" s="17">
        <v>1.13176E-4</v>
      </c>
      <c r="D2172" s="17">
        <v>1.7137459482149302E-4</v>
      </c>
      <c r="E2172" s="19">
        <v>1.9100739225780611E-5</v>
      </c>
      <c r="F2172" s="17">
        <v>1694701.1242996834</v>
      </c>
      <c r="G2172" s="17">
        <v>1280517.6836385692</v>
      </c>
      <c r="H2172" s="16">
        <f t="shared" si="33"/>
        <v>0.75560089344233428</v>
      </c>
    </row>
    <row r="2173" spans="1:8" x14ac:dyDescent="0.25">
      <c r="A2173" s="16" t="s">
        <v>1611</v>
      </c>
      <c r="B2173" s="17">
        <v>1.6881400000000001E-5</v>
      </c>
      <c r="C2173" s="17">
        <v>1.30259E-4</v>
      </c>
      <c r="D2173" s="17">
        <v>5.0520965609939884E-5</v>
      </c>
      <c r="E2173" s="17">
        <v>1.4155801239524038E-5</v>
      </c>
      <c r="F2173" s="17">
        <v>502436.10494442348</v>
      </c>
      <c r="G2173" s="17">
        <v>1086282.874647785</v>
      </c>
      <c r="H2173" s="16">
        <f t="shared" si="33"/>
        <v>2.1620318762083053</v>
      </c>
    </row>
    <row r="2174" spans="1:8" x14ac:dyDescent="0.25">
      <c r="A2174" s="16" t="s">
        <v>2238</v>
      </c>
      <c r="B2174" s="17">
        <v>1.7092299999999999E-5</v>
      </c>
      <c r="C2174" s="17">
        <v>1.3151800000000001E-4</v>
      </c>
      <c r="D2174" s="17">
        <v>5.8328737143551584E-5</v>
      </c>
      <c r="E2174" s="17">
        <v>1.2409783566896544E-5</v>
      </c>
      <c r="F2174" s="17">
        <v>593189.56951452803</v>
      </c>
      <c r="G2174" s="17">
        <v>971090.77487408777</v>
      </c>
      <c r="H2174" s="16">
        <f t="shared" si="33"/>
        <v>1.6370665041680312</v>
      </c>
    </row>
    <row r="2175" spans="1:8" x14ac:dyDescent="0.25">
      <c r="A2175" s="16" t="s">
        <v>803</v>
      </c>
      <c r="B2175" s="17">
        <v>1.7103900000000001E-5</v>
      </c>
      <c r="C2175" s="17">
        <v>1.6851E-4</v>
      </c>
      <c r="D2175" s="17">
        <v>8.4768518494187362E-5</v>
      </c>
      <c r="E2175" s="17">
        <v>3.2919752550471816E-5</v>
      </c>
      <c r="F2175" s="17">
        <v>499439.42136812018</v>
      </c>
      <c r="G2175" s="17">
        <v>1910888.3719547514</v>
      </c>
      <c r="H2175" s="16">
        <f t="shared" si="33"/>
        <v>3.8260663660073786</v>
      </c>
    </row>
    <row r="2176" spans="1:8" x14ac:dyDescent="0.25">
      <c r="A2176" s="16" t="s">
        <v>543</v>
      </c>
      <c r="B2176" s="17">
        <v>3.8226100000000003E-5</v>
      </c>
      <c r="C2176" s="17">
        <v>9.5988599999999996E-4</v>
      </c>
      <c r="D2176" s="17">
        <v>1.5122317369806735E-5</v>
      </c>
      <c r="E2176" s="17">
        <v>3.1797544244748423E-6</v>
      </c>
      <c r="F2176" s="17">
        <v>202156.04495846847</v>
      </c>
      <c r="G2176" s="17">
        <v>1067386.3146302465</v>
      </c>
      <c r="H2176" s="16">
        <f t="shared" si="33"/>
        <v>5.2800118584113251</v>
      </c>
    </row>
    <row r="2177" spans="1:8" x14ac:dyDescent="0.25">
      <c r="A2177" s="16" t="s">
        <v>761</v>
      </c>
      <c r="B2177" s="17">
        <v>3.7236800000000002E-5</v>
      </c>
      <c r="C2177" s="17">
        <v>1.7376699999999999E-4</v>
      </c>
      <c r="D2177" s="17">
        <v>5.582149179799065E-5</v>
      </c>
      <c r="E2177" s="17">
        <v>4.8243094072552508E-5</v>
      </c>
      <c r="F2177" s="17">
        <v>645599.54268015106</v>
      </c>
      <c r="G2177" s="17">
        <v>2603705.6179007059</v>
      </c>
      <c r="H2177" s="16">
        <f t="shared" si="33"/>
        <v>4.0330041237198611</v>
      </c>
    </row>
    <row r="2178" spans="1:8" x14ac:dyDescent="0.25">
      <c r="A2178" s="16" t="s">
        <v>2108</v>
      </c>
      <c r="B2178" s="17">
        <v>3.9736E-5</v>
      </c>
      <c r="C2178" s="17">
        <v>1.56498E-4</v>
      </c>
      <c r="D2178" s="17">
        <v>1.124153849402955E-4</v>
      </c>
      <c r="E2178" s="17">
        <v>4.9019890360442606E-5</v>
      </c>
      <c r="F2178" s="17">
        <v>1557677.7590765064</v>
      </c>
      <c r="G2178" s="17">
        <v>2675154.3655177155</v>
      </c>
      <c r="H2178" s="16">
        <f t="shared" si="33"/>
        <v>1.7173990897216909</v>
      </c>
    </row>
    <row r="2179" spans="1:8" x14ac:dyDescent="0.25">
      <c r="A2179" s="16" t="s">
        <v>3051</v>
      </c>
      <c r="B2179" s="17">
        <v>1.15317E-5</v>
      </c>
      <c r="C2179" s="17">
        <v>2.9498699999999999E-5</v>
      </c>
      <c r="D2179" s="17">
        <v>1.0725524872252382E-4</v>
      </c>
      <c r="E2179" s="17">
        <v>4.9085790629049496E-5</v>
      </c>
      <c r="F2179" s="17">
        <v>337033.20023486746</v>
      </c>
      <c r="G2179" s="17">
        <v>394565.82093202003</v>
      </c>
      <c r="H2179" s="16">
        <f t="shared" ref="H2179:H2242" si="34">G2179/F2179</f>
        <v>1.1707031255587281</v>
      </c>
    </row>
    <row r="2180" spans="1:8" x14ac:dyDescent="0.25">
      <c r="A2180" s="16" t="s">
        <v>2293</v>
      </c>
      <c r="B2180" s="17">
        <v>4.2025399999999999E-5</v>
      </c>
      <c r="C2180" s="17">
        <v>1.29713E-4</v>
      </c>
      <c r="D2180" s="17">
        <v>2.3466517331012014E-4</v>
      </c>
      <c r="E2180" s="17">
        <v>1.2128919967626171E-4</v>
      </c>
      <c r="F2180" s="17">
        <v>4502451.1962798955</v>
      </c>
      <c r="G2180" s="17">
        <v>7182806.2484411374</v>
      </c>
      <c r="H2180" s="16">
        <f t="shared" si="34"/>
        <v>1.5953101844559376</v>
      </c>
    </row>
    <row r="2181" spans="1:8" x14ac:dyDescent="0.25">
      <c r="A2181" s="28" t="s">
        <v>494</v>
      </c>
      <c r="B2181" s="17">
        <v>4.6789199999999999E-6</v>
      </c>
      <c r="C2181" s="17">
        <v>1.14924E-4</v>
      </c>
      <c r="D2181" s="17">
        <v>5.3001160707569021E-5</v>
      </c>
      <c r="E2181" s="19">
        <v>1.2195635481675809E-5</v>
      </c>
      <c r="F2181" s="17">
        <v>97512.393518683981</v>
      </c>
      <c r="G2181" s="17">
        <v>551117.22500008601</v>
      </c>
      <c r="H2181" s="16">
        <f t="shared" si="34"/>
        <v>5.6517659459819178</v>
      </c>
    </row>
    <row r="2182" spans="1:8" x14ac:dyDescent="0.25">
      <c r="A2182" s="16" t="s">
        <v>2407</v>
      </c>
      <c r="B2182" s="17">
        <v>5.33774E-6</v>
      </c>
      <c r="C2182" s="17">
        <v>1.46739E-5</v>
      </c>
      <c r="D2182" s="17">
        <v>2.1730410998346871E-4</v>
      </c>
      <c r="E2182" s="17">
        <v>1.2062117576918691E-4</v>
      </c>
      <c r="F2182" s="17">
        <v>390361.94518999278</v>
      </c>
      <c r="G2182" s="17">
        <v>595677.5464109513</v>
      </c>
      <c r="H2182" s="16">
        <f t="shared" si="34"/>
        <v>1.5259621327100148</v>
      </c>
    </row>
    <row r="2183" spans="1:8" x14ac:dyDescent="0.25">
      <c r="A2183" s="16" t="s">
        <v>2522</v>
      </c>
      <c r="B2183" s="17">
        <v>8.0727100000000005E-6</v>
      </c>
      <c r="C2183" s="17">
        <v>1.9470000000000002E-5</v>
      </c>
      <c r="D2183" s="17">
        <v>3.4246630592123196E-4</v>
      </c>
      <c r="E2183" s="17">
        <v>2.0624490368927159E-4</v>
      </c>
      <c r="F2183" s="17">
        <v>694191.62075504591</v>
      </c>
      <c r="G2183" s="17">
        <v>1008303.6610975316</v>
      </c>
      <c r="H2183" s="16">
        <f t="shared" si="34"/>
        <v>1.4524860729388205</v>
      </c>
    </row>
    <row r="2184" spans="1:8" x14ac:dyDescent="0.25">
      <c r="A2184" s="16" t="s">
        <v>1819</v>
      </c>
      <c r="B2184" s="17">
        <v>1.8672400000000001E-5</v>
      </c>
      <c r="C2184" s="17">
        <v>7.2890499999999996E-5</v>
      </c>
      <c r="D2184" s="17">
        <v>1.1416387201670427E-4</v>
      </c>
      <c r="E2184" s="17">
        <v>5.6967481195451776E-5</v>
      </c>
      <c r="F2184" s="17">
        <v>642602.10082744109</v>
      </c>
      <c r="G2184" s="17">
        <v>1251731.7141029842</v>
      </c>
      <c r="H2184" s="16">
        <f t="shared" si="34"/>
        <v>1.9479110206630239</v>
      </c>
    </row>
    <row r="2185" spans="1:8" x14ac:dyDescent="0.25">
      <c r="A2185" s="28" t="s">
        <v>987</v>
      </c>
      <c r="B2185" s="17">
        <v>4.57869E-5</v>
      </c>
      <c r="C2185" s="17">
        <v>1.9512899999999999E-4</v>
      </c>
      <c r="D2185" s="17">
        <v>1.0920645109378237E-4</v>
      </c>
      <c r="E2185" s="19">
        <v>8.3588957453651193E-5</v>
      </c>
      <c r="F2185" s="17">
        <v>2133862.3855780987</v>
      </c>
      <c r="G2185" s="17">
        <v>6960614.8047870304</v>
      </c>
      <c r="H2185" s="16">
        <f t="shared" si="34"/>
        <v>3.2619792409440147</v>
      </c>
    </row>
    <row r="2186" spans="1:8" x14ac:dyDescent="0.25">
      <c r="A2186" s="16" t="s">
        <v>3672</v>
      </c>
      <c r="B2186" s="17">
        <v>5.95148E-6</v>
      </c>
      <c r="C2186" s="17">
        <v>1.00436E-5</v>
      </c>
      <c r="D2186" s="17">
        <v>7.7979122080853232E-4</v>
      </c>
      <c r="E2186" s="17">
        <v>3.5975624075512149E-4</v>
      </c>
      <c r="F2186" s="17">
        <v>909154.355123883</v>
      </c>
      <c r="G2186" s="17">
        <v>707835.02418792224</v>
      </c>
      <c r="H2186" s="16">
        <f t="shared" si="34"/>
        <v>0.77856419011650824</v>
      </c>
    </row>
    <row r="2187" spans="1:8" x14ac:dyDescent="0.25">
      <c r="A2187" s="16" t="s">
        <v>3697</v>
      </c>
      <c r="B2187" s="17">
        <v>5.7286800000000002E-6</v>
      </c>
      <c r="C2187" s="17">
        <v>9.4430900000000004E-6</v>
      </c>
      <c r="D2187" s="17">
        <v>7.754623565176497E-4</v>
      </c>
      <c r="E2187" s="17">
        <v>3.5109912043113073E-4</v>
      </c>
      <c r="F2187" s="17">
        <v>852232.88950294966</v>
      </c>
      <c r="G2187" s="17">
        <v>636043.58498603036</v>
      </c>
      <c r="H2187" s="16">
        <f t="shared" si="34"/>
        <v>0.74632602522180524</v>
      </c>
    </row>
    <row r="2188" spans="1:8" x14ac:dyDescent="0.25">
      <c r="A2188" s="28" t="s">
        <v>3606</v>
      </c>
      <c r="B2188" s="17">
        <v>5.1424500000000002E-6</v>
      </c>
      <c r="C2188" s="17">
        <v>8.3188200000000004E-6</v>
      </c>
      <c r="D2188" s="17">
        <v>8.6225367995423116E-4</v>
      </c>
      <c r="E2188" s="19">
        <v>4.4532719841034732E-4</v>
      </c>
      <c r="F2188" s="17">
        <v>787987.14497954096</v>
      </c>
      <c r="G2188" s="17">
        <v>658347.1291700321</v>
      </c>
      <c r="H2188" s="16">
        <f t="shared" si="34"/>
        <v>0.83547952953867699</v>
      </c>
    </row>
    <row r="2189" spans="1:8" x14ac:dyDescent="0.25">
      <c r="A2189" s="16" t="s">
        <v>3559</v>
      </c>
      <c r="B2189" s="17">
        <v>5.9696999999999998E-6</v>
      </c>
      <c r="C2189" s="17">
        <v>1.0062699999999999E-5</v>
      </c>
      <c r="D2189" s="17">
        <v>7.7469984508684415E-4</v>
      </c>
      <c r="E2189" s="17">
        <v>4.046103843355629E-4</v>
      </c>
      <c r="F2189" s="17">
        <v>903610.33976364252</v>
      </c>
      <c r="G2189" s="17">
        <v>795512.05625875411</v>
      </c>
      <c r="H2189" s="16">
        <f t="shared" si="34"/>
        <v>0.88037068773121419</v>
      </c>
    </row>
    <row r="2190" spans="1:8" x14ac:dyDescent="0.25">
      <c r="A2190" s="16" t="s">
        <v>3733</v>
      </c>
      <c r="B2190" s="17">
        <v>6.0110100000000004E-6</v>
      </c>
      <c r="C2190" s="17">
        <v>1.01394E-5</v>
      </c>
      <c r="D2190" s="17">
        <v>9.2422407502006261E-4</v>
      </c>
      <c r="E2190" s="17">
        <v>3.7321729338291634E-4</v>
      </c>
      <c r="F2190" s="17">
        <v>1068123.4211889298</v>
      </c>
      <c r="G2190" s="17">
        <v>727563.2022607571</v>
      </c>
      <c r="H2190" s="16">
        <f t="shared" si="34"/>
        <v>0.6811602365678916</v>
      </c>
    </row>
    <row r="2191" spans="1:8" x14ac:dyDescent="0.25">
      <c r="A2191" s="16" t="s">
        <v>3724</v>
      </c>
      <c r="B2191" s="17">
        <v>6.1261399999999999E-6</v>
      </c>
      <c r="C2191" s="17">
        <v>1.04846E-5</v>
      </c>
      <c r="D2191" s="17">
        <v>8.2934223468518595E-4</v>
      </c>
      <c r="E2191" s="17">
        <v>3.3888674070586719E-4</v>
      </c>
      <c r="F2191" s="17">
        <v>1002173.6344486012</v>
      </c>
      <c r="G2191" s="17">
        <v>700855.87160086294</v>
      </c>
      <c r="H2191" s="16">
        <f t="shared" si="34"/>
        <v>0.69933577127727564</v>
      </c>
    </row>
    <row r="2192" spans="1:8" x14ac:dyDescent="0.25">
      <c r="A2192" s="28" t="s">
        <v>1792</v>
      </c>
      <c r="B2192" s="17">
        <v>5.2900799999999998E-6</v>
      </c>
      <c r="C2192" s="17">
        <v>2.2968499999999999E-5</v>
      </c>
      <c r="D2192" s="17">
        <v>3.1367406436992118E-4</v>
      </c>
      <c r="E2192" s="19">
        <v>1.4258591810457197E-4</v>
      </c>
      <c r="F2192" s="17">
        <v>409759.05040566355</v>
      </c>
      <c r="G2192" s="17">
        <v>808717.74721420673</v>
      </c>
      <c r="H2192" s="16">
        <f t="shared" si="34"/>
        <v>1.9736421841410752</v>
      </c>
    </row>
    <row r="2193" spans="1:8" x14ac:dyDescent="0.25">
      <c r="A2193" s="16" t="s">
        <v>3699</v>
      </c>
      <c r="B2193" s="17">
        <v>7.9400500000000003E-6</v>
      </c>
      <c r="C2193" s="17">
        <v>1.85685E-5</v>
      </c>
      <c r="D2193" s="17">
        <v>3.9704617731370421E-4</v>
      </c>
      <c r="E2193" s="17">
        <v>1.2578943955614556E-4</v>
      </c>
      <c r="F2193" s="17">
        <v>356553.57624209562</v>
      </c>
      <c r="G2193" s="17">
        <v>264168.812905756</v>
      </c>
      <c r="H2193" s="16">
        <f t="shared" si="34"/>
        <v>0.74089514313660543</v>
      </c>
    </row>
    <row r="2194" spans="1:8" x14ac:dyDescent="0.25">
      <c r="A2194" s="16" t="s">
        <v>2528</v>
      </c>
      <c r="B2194" s="17">
        <v>1.4752299999999999E-5</v>
      </c>
      <c r="C2194" s="17">
        <v>3.5215700000000002E-5</v>
      </c>
      <c r="D2194" s="17">
        <v>1.6319987513935158E-4</v>
      </c>
      <c r="E2194" s="17">
        <v>9.9079641734016761E-5</v>
      </c>
      <c r="F2194" s="17">
        <v>628302.62008079479</v>
      </c>
      <c r="G2194" s="17">
        <v>910563.14048335922</v>
      </c>
      <c r="H2194" s="16">
        <f t="shared" si="34"/>
        <v>1.4492429466015404</v>
      </c>
    </row>
    <row r="2195" spans="1:8" x14ac:dyDescent="0.25">
      <c r="A2195" s="28" t="s">
        <v>2821</v>
      </c>
      <c r="B2195" s="17">
        <v>1.5570399999999999E-5</v>
      </c>
      <c r="C2195" s="17">
        <v>3.84317E-5</v>
      </c>
      <c r="D2195" s="17">
        <v>1.7461898952556002E-4</v>
      </c>
      <c r="E2195" s="19">
        <v>9.061260531455131E-5</v>
      </c>
      <c r="F2195" s="17">
        <v>718833.09176526463</v>
      </c>
      <c r="G2195" s="17">
        <v>920693.40984950995</v>
      </c>
      <c r="H2195" s="16">
        <f t="shared" si="34"/>
        <v>1.2808166741301927</v>
      </c>
    </row>
    <row r="2196" spans="1:8" x14ac:dyDescent="0.25">
      <c r="A2196" s="16" t="s">
        <v>3052</v>
      </c>
      <c r="B2196" s="17">
        <v>1.4810900000000001E-5</v>
      </c>
      <c r="C2196" s="17">
        <v>4.6911900000000001E-5</v>
      </c>
      <c r="D2196" s="17">
        <v>2.2190367116865569E-4</v>
      </c>
      <c r="E2196" s="17">
        <v>8.1985767947802431E-5</v>
      </c>
      <c r="F2196" s="17">
        <v>784349.16963515419</v>
      </c>
      <c r="G2196" s="17">
        <v>917878.07473046891</v>
      </c>
      <c r="H2196" s="16">
        <f t="shared" si="34"/>
        <v>1.1702416605571555</v>
      </c>
    </row>
    <row r="2197" spans="1:8" x14ac:dyDescent="0.25">
      <c r="A2197" s="28" t="s">
        <v>437</v>
      </c>
      <c r="B2197" s="17">
        <v>1.4640100000000001E-5</v>
      </c>
      <c r="C2197" s="17">
        <v>8.11557E-5</v>
      </c>
      <c r="D2197" s="17">
        <v>1.6647003532281565E-5</v>
      </c>
      <c r="E2197" s="19">
        <v>1.8939801406933765E-5</v>
      </c>
      <c r="F2197" s="17">
        <v>77977.495775245508</v>
      </c>
      <c r="G2197" s="17">
        <v>491794.44386236637</v>
      </c>
      <c r="H2197" s="16">
        <f t="shared" si="34"/>
        <v>6.3068766055255896</v>
      </c>
    </row>
    <row r="2198" spans="1:8" x14ac:dyDescent="0.25">
      <c r="A2198" s="28" t="s">
        <v>3377</v>
      </c>
      <c r="B2198" s="17">
        <v>8.1784499999999996E-6</v>
      </c>
      <c r="C2198" s="17">
        <v>2.1792499999999998E-5</v>
      </c>
      <c r="D2198" s="17">
        <v>1.199954515856233E-4</v>
      </c>
      <c r="E2198" s="19">
        <v>4.5166479454593853E-5</v>
      </c>
      <c r="F2198" s="17">
        <v>299932.55200362776</v>
      </c>
      <c r="G2198" s="17">
        <v>300823.05015259032</v>
      </c>
      <c r="H2198" s="16">
        <f t="shared" si="34"/>
        <v>1.0029689946723481</v>
      </c>
    </row>
    <row r="2199" spans="1:8" x14ac:dyDescent="0.25">
      <c r="A2199" s="28" t="s">
        <v>3686</v>
      </c>
      <c r="B2199" s="17">
        <v>2.54399E-5</v>
      </c>
      <c r="C2199" s="17">
        <v>6.1769599999999999E-5</v>
      </c>
      <c r="D2199" s="17">
        <v>7.26481417386699E-5</v>
      </c>
      <c r="E2199" s="19">
        <v>2.2750075939287919E-5</v>
      </c>
      <c r="F2199" s="17">
        <v>580415.43804430496</v>
      </c>
      <c r="G2199" s="17">
        <v>441323.12548598443</v>
      </c>
      <c r="H2199" s="16">
        <f t="shared" si="34"/>
        <v>0.76035731746386948</v>
      </c>
    </row>
    <row r="2200" spans="1:8" x14ac:dyDescent="0.25">
      <c r="A2200" s="28" t="s">
        <v>1479</v>
      </c>
      <c r="B2200" s="17">
        <v>1.05785E-5</v>
      </c>
      <c r="C2200" s="17">
        <v>3.0207100000000001E-5</v>
      </c>
      <c r="D2200" s="17">
        <v>1.2201246152231301E-4</v>
      </c>
      <c r="E2200" s="19">
        <v>9.9049708635648296E-5</v>
      </c>
      <c r="F2200" s="17">
        <v>459685.8706404657</v>
      </c>
      <c r="G2200" s="17">
        <v>1065602.2074613506</v>
      </c>
      <c r="H2200" s="16">
        <f t="shared" si="34"/>
        <v>2.3181095515872197</v>
      </c>
    </row>
    <row r="2201" spans="1:8" x14ac:dyDescent="0.25">
      <c r="A2201" s="28" t="s">
        <v>1895</v>
      </c>
      <c r="B2201" s="17">
        <v>9.0042999999999995E-6</v>
      </c>
      <c r="C2201" s="17">
        <v>5.5871400000000002E-5</v>
      </c>
      <c r="D2201" s="17">
        <v>1.9210929754674464E-4</v>
      </c>
      <c r="E2201" s="19">
        <v>5.8338058153732328E-5</v>
      </c>
      <c r="F2201" s="17">
        <v>595714.8569986251</v>
      </c>
      <c r="G2201" s="17">
        <v>1122487.7605547118</v>
      </c>
      <c r="H2201" s="16">
        <f t="shared" si="34"/>
        <v>1.8842702131185936</v>
      </c>
    </row>
    <row r="2202" spans="1:8" x14ac:dyDescent="0.25">
      <c r="A2202" s="16" t="s">
        <v>3403</v>
      </c>
      <c r="B2202" s="17">
        <v>3.7770099999999999E-5</v>
      </c>
      <c r="C2202" s="17">
        <v>1.06609E-4</v>
      </c>
      <c r="D2202" s="17">
        <v>3.0875415097540184E-4</v>
      </c>
      <c r="E2202" s="17">
        <v>1.0783501676391072E-4</v>
      </c>
      <c r="F2202" s="17">
        <v>5423549.7424991559</v>
      </c>
      <c r="G2202" s="17">
        <v>5346583.6721419552</v>
      </c>
      <c r="H2202" s="16">
        <f t="shared" si="34"/>
        <v>0.98580891224172029</v>
      </c>
    </row>
    <row r="2203" spans="1:8" x14ac:dyDescent="0.25">
      <c r="A2203" s="28" t="s">
        <v>2014</v>
      </c>
      <c r="B2203" s="17">
        <v>1.6554200000000002E-5</v>
      </c>
      <c r="C2203" s="17">
        <v>4.9343499999999999E-5</v>
      </c>
      <c r="D2203" s="17">
        <v>2.4081240161477838E-5</v>
      </c>
      <c r="E2203" s="19">
        <v>1.4515370455290094E-5</v>
      </c>
      <c r="F2203" s="17">
        <v>108956.5998355801</v>
      </c>
      <c r="G2203" s="17">
        <v>195760.27692123331</v>
      </c>
      <c r="H2203" s="16">
        <f t="shared" si="34"/>
        <v>1.7966812218501995</v>
      </c>
    </row>
    <row r="2204" spans="1:8" x14ac:dyDescent="0.25">
      <c r="A2204" s="16" t="s">
        <v>2535</v>
      </c>
      <c r="B2204" s="17">
        <v>1.26966E-5</v>
      </c>
      <c r="C2204" s="17">
        <v>6.8847699999999995E-5</v>
      </c>
      <c r="D2204" s="17">
        <v>8.8813814264176259E-5</v>
      </c>
      <c r="E2204" s="17">
        <v>2.367088673515059E-5</v>
      </c>
      <c r="F2204" s="17">
        <v>241996.61027569571</v>
      </c>
      <c r="G2204" s="17">
        <v>349739.98479194689</v>
      </c>
      <c r="H2204" s="16">
        <f t="shared" si="34"/>
        <v>1.4452267921997091</v>
      </c>
    </row>
    <row r="2205" spans="1:8" x14ac:dyDescent="0.25">
      <c r="A2205" s="16" t="s">
        <v>1925</v>
      </c>
      <c r="B2205" s="17">
        <v>9.5110299999999996E-7</v>
      </c>
      <c r="C2205" s="17">
        <v>3.4530199999999999E-6</v>
      </c>
      <c r="D2205" s="17">
        <v>1.4794463264293452E-4</v>
      </c>
      <c r="E2205" s="17">
        <v>7.6008762669464063E-5</v>
      </c>
      <c r="F2205" s="17">
        <v>38969.518835891424</v>
      </c>
      <c r="G2205" s="17">
        <v>72687.718032686244</v>
      </c>
      <c r="H2205" s="16">
        <f t="shared" si="34"/>
        <v>1.8652454586054557</v>
      </c>
    </row>
    <row r="2206" spans="1:8" x14ac:dyDescent="0.25">
      <c r="A2206" s="16" t="s">
        <v>1644</v>
      </c>
      <c r="B2206" s="17">
        <v>2.50072E-5</v>
      </c>
      <c r="C2206" s="17">
        <v>6.93104E-5</v>
      </c>
      <c r="D2206" s="17">
        <v>4.682775092791971E-5</v>
      </c>
      <c r="E2206" s="17">
        <v>3.5971797278485668E-5</v>
      </c>
      <c r="F2206" s="17">
        <v>387017.32887106977</v>
      </c>
      <c r="G2206" s="17">
        <v>823991.22445664206</v>
      </c>
      <c r="H2206" s="16">
        <f t="shared" si="34"/>
        <v>2.1290809557810393</v>
      </c>
    </row>
    <row r="2207" spans="1:8" x14ac:dyDescent="0.25">
      <c r="A2207" s="16" t="s">
        <v>3071</v>
      </c>
      <c r="B2207" s="17">
        <v>1.57376E-5</v>
      </c>
      <c r="C2207" s="17">
        <v>3.8578100000000003E-5</v>
      </c>
      <c r="D2207" s="17">
        <v>1.2831854971089634E-4</v>
      </c>
      <c r="E2207" s="17">
        <v>6.0770172248474133E-5</v>
      </c>
      <c r="F2207" s="17">
        <v>695754.98981105408</v>
      </c>
      <c r="G2207" s="17">
        <v>807717.86068725656</v>
      </c>
      <c r="H2207" s="16">
        <f t="shared" si="34"/>
        <v>1.1609228428338088</v>
      </c>
    </row>
    <row r="2208" spans="1:8" x14ac:dyDescent="0.25">
      <c r="A2208" s="16" t="s">
        <v>188</v>
      </c>
      <c r="B2208" s="17">
        <v>1.2502999999999999E-6</v>
      </c>
      <c r="C2208" s="17">
        <v>6.5170899999999996E-5</v>
      </c>
      <c r="D2208" s="17">
        <v>5.4642788977430083E-5</v>
      </c>
      <c r="E2208" s="17">
        <v>1.3633284794290618E-5</v>
      </c>
      <c r="F2208" s="17">
        <v>24991.036285943941</v>
      </c>
      <c r="G2208" s="17">
        <v>325006.01735349081</v>
      </c>
      <c r="H2208" s="16">
        <f t="shared" si="34"/>
        <v>13.00490358362164</v>
      </c>
    </row>
    <row r="2209" spans="1:8" x14ac:dyDescent="0.25">
      <c r="A2209" s="16" t="s">
        <v>730</v>
      </c>
      <c r="B2209" s="17">
        <v>8.3747399999999997E-5</v>
      </c>
      <c r="C2209" s="17">
        <v>8.13691E-2</v>
      </c>
      <c r="D2209" s="17">
        <v>1.417628179915933E-4</v>
      </c>
      <c r="E2209" s="17">
        <v>6.1274321758167726E-7</v>
      </c>
      <c r="F2209" s="17">
        <v>4752807.654622376</v>
      </c>
      <c r="G2209" s="17">
        <v>19959726.841253158</v>
      </c>
      <c r="H2209" s="16">
        <f t="shared" si="34"/>
        <v>4.1995654551349633</v>
      </c>
    </row>
    <row r="2210" spans="1:8" x14ac:dyDescent="0.25">
      <c r="A2210" s="16" t="s">
        <v>1077</v>
      </c>
      <c r="B2210" s="17">
        <v>5.1349700000000004E-6</v>
      </c>
      <c r="C2210" s="17">
        <v>1.01743E-4</v>
      </c>
      <c r="D2210" s="17">
        <v>1.7522593232160936E-4</v>
      </c>
      <c r="E2210" s="17">
        <v>2.689561677175982E-5</v>
      </c>
      <c r="F2210" s="17">
        <v>590694.22052623832</v>
      </c>
      <c r="G2210" s="17">
        <v>1796439.015868207</v>
      </c>
      <c r="H2210" s="16">
        <f t="shared" si="34"/>
        <v>3.0412334393043383</v>
      </c>
    </row>
    <row r="2211" spans="1:8" x14ac:dyDescent="0.25">
      <c r="A2211" s="28" t="s">
        <v>2383</v>
      </c>
      <c r="B2211" s="17">
        <v>4.8247599999999997E-6</v>
      </c>
      <c r="C2211" s="17">
        <v>7.0551799999999998E-5</v>
      </c>
      <c r="D2211" s="17">
        <v>1.9221832906068028E-4</v>
      </c>
      <c r="E2211" s="19">
        <v>2.0190885724710906E-5</v>
      </c>
      <c r="F2211" s="17">
        <v>605313.31891540182</v>
      </c>
      <c r="G2211" s="17">
        <v>929764.98506591516</v>
      </c>
      <c r="H2211" s="16">
        <f t="shared" si="34"/>
        <v>1.5360061574918997</v>
      </c>
    </row>
    <row r="2212" spans="1:8" x14ac:dyDescent="0.25">
      <c r="A2212" s="16" t="s">
        <v>1125</v>
      </c>
      <c r="B2212" s="17">
        <v>5.2260999999999998E-6</v>
      </c>
      <c r="C2212" s="17">
        <v>1.0006200000000001E-4</v>
      </c>
      <c r="D2212" s="17">
        <v>1.8163776584933611E-4</v>
      </c>
      <c r="E2212" s="17">
        <v>2.7818181985805888E-5</v>
      </c>
      <c r="F2212" s="17">
        <v>622721.74898448226</v>
      </c>
      <c r="G2212" s="17">
        <v>1826030.7643169002</v>
      </c>
      <c r="H2212" s="16">
        <f t="shared" si="34"/>
        <v>2.9323381868302203</v>
      </c>
    </row>
    <row r="2213" spans="1:8" x14ac:dyDescent="0.25">
      <c r="A2213" s="16" t="s">
        <v>2128</v>
      </c>
      <c r="B2213" s="17">
        <v>2.2756400000000001E-5</v>
      </c>
      <c r="C2213" s="17">
        <v>1.1151599999999999E-4</v>
      </c>
      <c r="D2213" s="17">
        <v>4.0105708673838365E-5</v>
      </c>
      <c r="E2213" s="17">
        <v>1.395147913603088E-5</v>
      </c>
      <c r="F2213" s="17">
        <v>286539.74327189621</v>
      </c>
      <c r="G2213" s="17">
        <v>488463.98795945663</v>
      </c>
      <c r="H2213" s="16">
        <f t="shared" si="34"/>
        <v>1.7046989097632974</v>
      </c>
    </row>
    <row r="2214" spans="1:8" x14ac:dyDescent="0.25">
      <c r="A2214" s="16" t="s">
        <v>60</v>
      </c>
      <c r="B2214" s="17">
        <v>1.9820100000000001E-6</v>
      </c>
      <c r="C2214" s="17">
        <v>2.0743100000000002E-3</v>
      </c>
      <c r="D2214" s="17">
        <v>8.078698109507795E-5</v>
      </c>
      <c r="E2214" s="17">
        <v>3.5303901345966819E-6</v>
      </c>
      <c r="F2214" s="17">
        <v>71832.360509261562</v>
      </c>
      <c r="G2214" s="17">
        <v>3285256.4702271963</v>
      </c>
      <c r="H2214" s="16">
        <f t="shared" si="34"/>
        <v>45.735048200227503</v>
      </c>
    </row>
    <row r="2215" spans="1:8" x14ac:dyDescent="0.25">
      <c r="A2215" s="16" t="s">
        <v>840</v>
      </c>
      <c r="B2215" s="17">
        <v>6.2452499999999999E-5</v>
      </c>
      <c r="C2215" s="17">
        <v>3.5422300000000003E-4</v>
      </c>
      <c r="D2215" s="17">
        <v>7.359086734830607E-5</v>
      </c>
      <c r="E2215" s="17">
        <v>4.7764600796492877E-5</v>
      </c>
      <c r="F2215" s="17">
        <v>1797685.4425384889</v>
      </c>
      <c r="G2215" s="17">
        <v>6617940.54519522</v>
      </c>
      <c r="H2215" s="16">
        <f t="shared" si="34"/>
        <v>3.6813673786277703</v>
      </c>
    </row>
    <row r="2216" spans="1:8" x14ac:dyDescent="0.25">
      <c r="A2216" s="16" t="s">
        <v>1173</v>
      </c>
      <c r="B2216" s="17">
        <v>3.6112100000000003E-5</v>
      </c>
      <c r="C2216" s="17">
        <v>1.00839E-4</v>
      </c>
      <c r="D2216" s="17">
        <v>2.635260490356911E-5</v>
      </c>
      <c r="E2216" s="17">
        <v>2.6653677100505235E-5</v>
      </c>
      <c r="F2216" s="17">
        <v>259190.17493202494</v>
      </c>
      <c r="G2216" s="17">
        <v>732028.35197588196</v>
      </c>
      <c r="H2216" s="16">
        <f t="shared" si="34"/>
        <v>2.8242905124311264</v>
      </c>
    </row>
    <row r="2217" spans="1:8" x14ac:dyDescent="0.25">
      <c r="A2217" s="16" t="s">
        <v>267</v>
      </c>
      <c r="B2217" s="17">
        <v>4.3579199999999999E-6</v>
      </c>
      <c r="C2217" s="17">
        <v>4.1292E-4</v>
      </c>
      <c r="D2217" s="17">
        <v>4.6350818421591547E-5</v>
      </c>
      <c r="E2217" s="17">
        <v>4.6383221181302052E-6</v>
      </c>
      <c r="F2217" s="17">
        <v>78430.420073420086</v>
      </c>
      <c r="G2217" s="17">
        <v>743660.48448170593</v>
      </c>
      <c r="H2217" s="16">
        <f t="shared" si="34"/>
        <v>9.481786324560705</v>
      </c>
    </row>
    <row r="2218" spans="1:8" x14ac:dyDescent="0.25">
      <c r="A2218" s="16" t="s">
        <v>3756</v>
      </c>
      <c r="B2218" s="17">
        <v>8.29359E-5</v>
      </c>
      <c r="C2218" s="17">
        <v>3.7384700000000001E-4</v>
      </c>
      <c r="D2218" s="17">
        <v>1.0724315366638871E-3</v>
      </c>
      <c r="E2218" s="17">
        <v>1.4783800103639242E-4</v>
      </c>
      <c r="F2218" s="17">
        <v>35897616.216924183</v>
      </c>
      <c r="G2218" s="17">
        <v>22306603.782425035</v>
      </c>
      <c r="H2218" s="16">
        <f t="shared" si="34"/>
        <v>0.62139512684155418</v>
      </c>
    </row>
    <row r="2219" spans="1:8" x14ac:dyDescent="0.25">
      <c r="A2219" s="16" t="s">
        <v>1579</v>
      </c>
      <c r="B2219" s="17">
        <v>3.52364E-5</v>
      </c>
      <c r="C2219" s="17">
        <v>9.2614699999999999E-5</v>
      </c>
      <c r="D2219" s="17">
        <v>2.2420922750093121E-4</v>
      </c>
      <c r="E2219" s="17">
        <v>1.8759538232952604E-4</v>
      </c>
      <c r="F2219" s="17">
        <v>3689886.4407389574</v>
      </c>
      <c r="G2219" s="17">
        <v>8114654.904512601</v>
      </c>
      <c r="H2219" s="16">
        <f t="shared" si="34"/>
        <v>2.1991611489505662</v>
      </c>
    </row>
    <row r="2220" spans="1:8" x14ac:dyDescent="0.25">
      <c r="A2220" s="16" t="s">
        <v>1310</v>
      </c>
      <c r="B2220" s="17">
        <v>5.5201200000000003E-5</v>
      </c>
      <c r="C2220" s="17">
        <v>1.4467500000000001E-4</v>
      </c>
      <c r="D2220" s="17">
        <v>2.6152146641487045E-4</v>
      </c>
      <c r="E2220" s="17">
        <v>2.5709167901430001E-4</v>
      </c>
      <c r="F2220" s="17">
        <v>5850279.8938761149</v>
      </c>
      <c r="G2220" s="17">
        <v>15073090.075752495</v>
      </c>
      <c r="H2220" s="16">
        <f t="shared" si="34"/>
        <v>2.5764733225038552</v>
      </c>
    </row>
    <row r="2221" spans="1:8" x14ac:dyDescent="0.25">
      <c r="A2221" s="16" t="s">
        <v>781</v>
      </c>
      <c r="B2221" s="17">
        <v>1.85651E-5</v>
      </c>
      <c r="C2221" s="17">
        <v>9.0448500000000007E-5</v>
      </c>
      <c r="D2221" s="17">
        <v>4.041805633182607E-5</v>
      </c>
      <c r="E2221" s="17">
        <v>3.2453942962716031E-5</v>
      </c>
      <c r="F2221" s="17">
        <v>277352.74978715816</v>
      </c>
      <c r="G2221" s="17">
        <v>1084997.1458567015</v>
      </c>
      <c r="H2221" s="16">
        <f t="shared" si="34"/>
        <v>3.9119754417049535</v>
      </c>
    </row>
    <row r="2222" spans="1:8" x14ac:dyDescent="0.25">
      <c r="A2222" s="28" t="s">
        <v>3719</v>
      </c>
      <c r="B2222" s="17">
        <v>5.92513E-5</v>
      </c>
      <c r="C2222" s="17">
        <v>1.7735299999999999E-4</v>
      </c>
      <c r="D2222" s="17">
        <v>8.1051826874318329E-4</v>
      </c>
      <c r="E2222" s="19">
        <v>1.9275891808023761E-4</v>
      </c>
      <c r="F2222" s="17">
        <v>23693546.665787086</v>
      </c>
      <c r="G2222" s="17">
        <v>16866400.257993478</v>
      </c>
      <c r="H2222" s="16">
        <f t="shared" si="34"/>
        <v>0.71185629133135042</v>
      </c>
    </row>
    <row r="2223" spans="1:8" x14ac:dyDescent="0.25">
      <c r="A2223" s="28" t="s">
        <v>3284</v>
      </c>
      <c r="B2223" s="17">
        <v>5.1698299999999999E-5</v>
      </c>
      <c r="C2223" s="17">
        <v>2.1158200000000001E-4</v>
      </c>
      <c r="D2223" s="17">
        <v>2.2615626063124308E-4</v>
      </c>
      <c r="E2223" s="19">
        <v>5.8366405038300036E-5</v>
      </c>
      <c r="F2223" s="17">
        <v>4719292.7109163301</v>
      </c>
      <c r="G2223" s="17">
        <v>4984638.8790260702</v>
      </c>
      <c r="H2223" s="16">
        <f t="shared" si="34"/>
        <v>1.0562258339042967</v>
      </c>
    </row>
    <row r="2224" spans="1:8" x14ac:dyDescent="0.25">
      <c r="A2224" s="16" t="s">
        <v>2384</v>
      </c>
      <c r="B2224" s="17">
        <v>9.9051499999999995E-6</v>
      </c>
      <c r="C2224" s="17">
        <v>1.95546E-3</v>
      </c>
      <c r="D2224" s="17">
        <v>4.2220632515794209E-5</v>
      </c>
      <c r="E2224" s="17">
        <v>3.282525304194376E-7</v>
      </c>
      <c r="F2224" s="17">
        <v>102667.89234471016</v>
      </c>
      <c r="G2224" s="17">
        <v>157581.73355523602</v>
      </c>
      <c r="H2224" s="16">
        <f t="shared" si="34"/>
        <v>1.5348686912374825</v>
      </c>
    </row>
    <row r="2225" spans="1:8" x14ac:dyDescent="0.25">
      <c r="A2225" s="28" t="s">
        <v>3735</v>
      </c>
      <c r="B2225" s="17">
        <v>3.2909000000000001E-6</v>
      </c>
      <c r="C2225" s="17">
        <v>4.7674600000000003E-6</v>
      </c>
      <c r="D2225" s="17">
        <v>2.2358343278087371E-4</v>
      </c>
      <c r="E2225" s="19">
        <v>1.0493447031487027E-4</v>
      </c>
      <c r="F2225" s="17">
        <v>133037.24741257797</v>
      </c>
      <c r="G2225" s="17">
        <v>90453.250405141138</v>
      </c>
      <c r="H2225" s="16">
        <f t="shared" si="34"/>
        <v>0.67990921463239218</v>
      </c>
    </row>
    <row r="2226" spans="1:8" x14ac:dyDescent="0.25">
      <c r="A2226" s="16" t="s">
        <v>2673</v>
      </c>
      <c r="B2226" s="17">
        <v>1.2576699999999999E-5</v>
      </c>
      <c r="C2226" s="17">
        <v>5.6006900000000001E-5</v>
      </c>
      <c r="D2226" s="17">
        <v>1.2664274454720338E-4</v>
      </c>
      <c r="E2226" s="17">
        <v>3.8541343356839701E-5</v>
      </c>
      <c r="F2226" s="17">
        <v>500421.57002518291</v>
      </c>
      <c r="G2226" s="17">
        <v>678199.38041367219</v>
      </c>
      <c r="H2226" s="16">
        <f t="shared" si="34"/>
        <v>1.3552560901392459</v>
      </c>
    </row>
    <row r="2227" spans="1:8" x14ac:dyDescent="0.25">
      <c r="A2227" s="16" t="s">
        <v>1502</v>
      </c>
      <c r="B2227" s="17">
        <v>3.2078500000000001E-5</v>
      </c>
      <c r="C2227" s="17">
        <v>1.2621600000000001E-4</v>
      </c>
      <c r="D2227" s="17">
        <v>1.2280427775064511E-4</v>
      </c>
      <c r="E2227" s="17">
        <v>7.1430197366417913E-5</v>
      </c>
      <c r="F2227" s="17">
        <v>1416328.4101993046</v>
      </c>
      <c r="G2227" s="17">
        <v>3241400.4033224718</v>
      </c>
      <c r="H2227" s="16">
        <f t="shared" si="34"/>
        <v>2.2885937893926345</v>
      </c>
    </row>
    <row r="2228" spans="1:8" x14ac:dyDescent="0.25">
      <c r="A2228" s="16" t="s">
        <v>1178</v>
      </c>
      <c r="B2228" s="17">
        <v>6.7044599999999997E-6</v>
      </c>
      <c r="C2228" s="17">
        <v>3.1365400000000003E-5</v>
      </c>
      <c r="D2228" s="17">
        <v>1.5356402065645124E-5</v>
      </c>
      <c r="E2228" s="17">
        <v>9.2378494663574898E-6</v>
      </c>
      <c r="F2228" s="17">
        <v>35101.11537041398</v>
      </c>
      <c r="G2228" s="17">
        <v>98784.623685257087</v>
      </c>
      <c r="H2228" s="16">
        <f t="shared" si="34"/>
        <v>2.8142873137450399</v>
      </c>
    </row>
    <row r="2229" spans="1:8" x14ac:dyDescent="0.25">
      <c r="A2229" s="28" t="s">
        <v>1849</v>
      </c>
      <c r="B2229" s="17">
        <v>6.9947899999999997E-6</v>
      </c>
      <c r="C2229" s="17">
        <v>2.0394299999999999E-5</v>
      </c>
      <c r="D2229" s="17">
        <v>6.5762946091087429E-5</v>
      </c>
      <c r="E2229" s="19">
        <v>4.3241049451140971E-5</v>
      </c>
      <c r="F2229" s="17">
        <v>173039.21094050157</v>
      </c>
      <c r="G2229" s="17">
        <v>331736.77163743164</v>
      </c>
      <c r="H2229" s="16">
        <f t="shared" si="34"/>
        <v>1.9171190728065515</v>
      </c>
    </row>
    <row r="2230" spans="1:8" x14ac:dyDescent="0.25">
      <c r="A2230" s="16" t="s">
        <v>806</v>
      </c>
      <c r="B2230" s="17">
        <v>2.8615500000000001E-5</v>
      </c>
      <c r="C2230" s="17">
        <v>3.2883499999999998E-4</v>
      </c>
      <c r="D2230" s="17">
        <v>2.2637659184888859E-4</v>
      </c>
      <c r="E2230" s="17">
        <v>7.5246833825156928E-5</v>
      </c>
      <c r="F2230" s="17">
        <v>2755401.2017779662</v>
      </c>
      <c r="G2230" s="17">
        <v>10524906.692057718</v>
      </c>
      <c r="H2230" s="16">
        <f t="shared" si="34"/>
        <v>3.8197365542507402</v>
      </c>
    </row>
    <row r="2231" spans="1:8" x14ac:dyDescent="0.25">
      <c r="A2231" s="28" t="s">
        <v>2377</v>
      </c>
      <c r="B2231" s="17">
        <v>1.0602600000000001E-5</v>
      </c>
      <c r="C2231" s="17">
        <v>2.3986699999999999E-5</v>
      </c>
      <c r="D2231" s="17">
        <v>3.3531379558607186E-4</v>
      </c>
      <c r="E2231" s="19">
        <v>2.2837823840705758E-4</v>
      </c>
      <c r="F2231" s="17">
        <v>849644.5488103173</v>
      </c>
      <c r="G2231" s="17">
        <v>1309178.0000226514</v>
      </c>
      <c r="H2231" s="16">
        <f t="shared" si="34"/>
        <v>1.5408537627361683</v>
      </c>
    </row>
    <row r="2232" spans="1:8" x14ac:dyDescent="0.25">
      <c r="A2232" s="16" t="s">
        <v>1577</v>
      </c>
      <c r="B2232" s="17">
        <v>1.6318900000000001E-5</v>
      </c>
      <c r="C2232" s="17">
        <v>6.6990100000000001E-5</v>
      </c>
      <c r="D2232" s="17">
        <v>1.6222196668354803E-4</v>
      </c>
      <c r="E2232" s="17">
        <v>8.6941525120295168E-5</v>
      </c>
      <c r="F2232" s="17">
        <v>778533.97891694668</v>
      </c>
      <c r="G2232" s="17">
        <v>1712832.5557872332</v>
      </c>
      <c r="H2232" s="16">
        <f t="shared" si="34"/>
        <v>2.2000742448904167</v>
      </c>
    </row>
    <row r="2233" spans="1:8" x14ac:dyDescent="0.25">
      <c r="A2233" s="28" t="s">
        <v>944</v>
      </c>
      <c r="B2233" s="17">
        <v>3.2428899999999997E-5</v>
      </c>
      <c r="C2233" s="17">
        <v>1.1772100000000001E-4</v>
      </c>
      <c r="D2233" s="17">
        <v>1.2086203767765235E-5</v>
      </c>
      <c r="E2233" s="19">
        <v>1.1228379189807952E-5</v>
      </c>
      <c r="F2233" s="17">
        <v>126751.42170597133</v>
      </c>
      <c r="G2233" s="17">
        <v>427466.14346595388</v>
      </c>
      <c r="H2233" s="16">
        <f t="shared" si="34"/>
        <v>3.3724761246272927</v>
      </c>
    </row>
    <row r="2234" spans="1:8" x14ac:dyDescent="0.25">
      <c r="A2234" s="16" t="s">
        <v>1323</v>
      </c>
      <c r="B2234" s="17">
        <v>2.80589E-5</v>
      </c>
      <c r="C2234" s="17">
        <v>9.2798699999999996E-5</v>
      </c>
      <c r="D2234" s="17">
        <v>5.3350938954114481E-5</v>
      </c>
      <c r="E2234" s="17">
        <v>4.1206525400735727E-5</v>
      </c>
      <c r="F2234" s="17">
        <v>416151.02803786588</v>
      </c>
      <c r="G2234" s="17">
        <v>1063031.5427860338</v>
      </c>
      <c r="H2234" s="16">
        <f t="shared" si="34"/>
        <v>2.5544369019059778</v>
      </c>
    </row>
    <row r="2235" spans="1:8" x14ac:dyDescent="0.25">
      <c r="A2235" s="28" t="s">
        <v>1921</v>
      </c>
      <c r="B2235" s="17">
        <v>2.2168199999999999E-5</v>
      </c>
      <c r="C2235" s="17">
        <v>7.5615800000000002E-5</v>
      </c>
      <c r="D2235" s="17">
        <v>1.028165433385627E-4</v>
      </c>
      <c r="E2235" s="19">
        <v>5.6382258587231248E-5</v>
      </c>
      <c r="F2235" s="17">
        <v>567257.40731105907</v>
      </c>
      <c r="G2235" s="17">
        <v>1061064.4547780848</v>
      </c>
      <c r="H2235" s="16">
        <f t="shared" si="34"/>
        <v>1.8705167021225755</v>
      </c>
    </row>
    <row r="2236" spans="1:8" x14ac:dyDescent="0.25">
      <c r="A2236" s="16" t="s">
        <v>1621</v>
      </c>
      <c r="B2236" s="17">
        <v>1.7893500000000001E-5</v>
      </c>
      <c r="C2236" s="17">
        <v>7.2402400000000003E-5</v>
      </c>
      <c r="D2236" s="17">
        <v>1.7851382926811844E-4</v>
      </c>
      <c r="E2236" s="17">
        <v>9.4964428248011279E-5</v>
      </c>
      <c r="F2236" s="17">
        <v>785308.17778647447</v>
      </c>
      <c r="G2236" s="17">
        <v>1690389.8510190484</v>
      </c>
      <c r="H2236" s="16">
        <f t="shared" si="34"/>
        <v>2.1525178252742783</v>
      </c>
    </row>
    <row r="2237" spans="1:8" x14ac:dyDescent="0.25">
      <c r="A2237" s="16" t="s">
        <v>541</v>
      </c>
      <c r="B2237" s="17">
        <v>3.5352499999999997E-5</v>
      </c>
      <c r="C2237" s="17">
        <v>8.9244099999999995E-5</v>
      </c>
      <c r="D2237" s="17">
        <v>3.5490245505210922E-5</v>
      </c>
      <c r="E2237" s="17">
        <v>7.4395485141213289E-5</v>
      </c>
      <c r="F2237" s="17">
        <v>512117.02242111659</v>
      </c>
      <c r="G2237" s="17">
        <v>2709980.5354612195</v>
      </c>
      <c r="H2237" s="16">
        <f t="shared" si="34"/>
        <v>5.2917212606004487</v>
      </c>
    </row>
    <row r="2238" spans="1:8" x14ac:dyDescent="0.25">
      <c r="A2238" s="16" t="s">
        <v>1736</v>
      </c>
      <c r="B2238" s="17">
        <v>5.1548999999999997E-5</v>
      </c>
      <c r="C2238" s="17">
        <v>1.5835799999999999E-4</v>
      </c>
      <c r="D2238" s="17">
        <v>7.6526506401691148E-5</v>
      </c>
      <c r="E2238" s="17">
        <v>5.064987809438967E-5</v>
      </c>
      <c r="F2238" s="17">
        <v>1454839.7738298925</v>
      </c>
      <c r="G2238" s="17">
        <v>2958022.3164305417</v>
      </c>
      <c r="H2238" s="16">
        <f t="shared" si="34"/>
        <v>2.0332289298384341</v>
      </c>
    </row>
    <row r="2239" spans="1:8" x14ac:dyDescent="0.25">
      <c r="A2239" s="28" t="s">
        <v>2736</v>
      </c>
      <c r="B2239" s="17">
        <v>1.2730300000000001E-5</v>
      </c>
      <c r="C2239" s="17">
        <v>3.3402499999999997E-5</v>
      </c>
      <c r="D2239" s="17">
        <v>2.3290031288560823E-4</v>
      </c>
      <c r="E2239" s="19">
        <v>1.1759159087691637E-4</v>
      </c>
      <c r="F2239" s="17">
        <v>874350.56332692108</v>
      </c>
      <c r="G2239" s="17">
        <v>1158329.5147277319</v>
      </c>
      <c r="H2239" s="16">
        <f t="shared" si="34"/>
        <v>1.3247884353390995</v>
      </c>
    </row>
    <row r="2240" spans="1:8" x14ac:dyDescent="0.25">
      <c r="A2240" s="28" t="s">
        <v>1998</v>
      </c>
      <c r="B2240" s="17">
        <v>5.5113400000000003E-6</v>
      </c>
      <c r="C2240" s="17">
        <v>4.0685100000000001E-5</v>
      </c>
      <c r="D2240" s="17">
        <v>2.0571252484283427E-4</v>
      </c>
      <c r="E2240" s="19">
        <v>5.030939789182626E-5</v>
      </c>
      <c r="F2240" s="17">
        <v>631318.16970366158</v>
      </c>
      <c r="G2240" s="17">
        <v>1139763.7959844039</v>
      </c>
      <c r="H2240" s="16">
        <f t="shared" si="34"/>
        <v>1.8053714445117346</v>
      </c>
    </row>
    <row r="2241" spans="1:8" x14ac:dyDescent="0.25">
      <c r="A2241" s="28" t="s">
        <v>1858</v>
      </c>
      <c r="B2241" s="17">
        <v>9.4618199999999995E-5</v>
      </c>
      <c r="C2241" s="17">
        <v>3.5304299999999999E-4</v>
      </c>
      <c r="D2241" s="17">
        <v>2.0611639769056186E-5</v>
      </c>
      <c r="E2241" s="19">
        <v>1.0556377873530364E-5</v>
      </c>
      <c r="F2241" s="17">
        <v>706244.1574284503</v>
      </c>
      <c r="G2241" s="17">
        <v>1349615.8659858746</v>
      </c>
      <c r="H2241" s="16">
        <f t="shared" si="34"/>
        <v>1.910976327082188</v>
      </c>
    </row>
    <row r="2242" spans="1:8" x14ac:dyDescent="0.25">
      <c r="A2242" s="16" t="s">
        <v>500</v>
      </c>
      <c r="B2242" s="17">
        <v>3.68743E-5</v>
      </c>
      <c r="C2242" s="17">
        <v>1.34719E-4</v>
      </c>
      <c r="D2242" s="17">
        <v>3.0959141959146816E-5</v>
      </c>
      <c r="E2242" s="17">
        <v>4.7122958067890939E-5</v>
      </c>
      <c r="F2242" s="17">
        <v>451220.52379113506</v>
      </c>
      <c r="G2242" s="17">
        <v>2509213.0658213058</v>
      </c>
      <c r="H2242" s="16">
        <f t="shared" si="34"/>
        <v>5.5609462192433261</v>
      </c>
    </row>
    <row r="2243" spans="1:8" x14ac:dyDescent="0.25">
      <c r="A2243" s="16" t="s">
        <v>198</v>
      </c>
      <c r="B2243" s="17">
        <v>2.54833E-5</v>
      </c>
      <c r="C2243" s="17">
        <v>1.3029199999999999E-3</v>
      </c>
      <c r="D2243" s="17">
        <v>3.8003728732314918E-5</v>
      </c>
      <c r="E2243" s="17">
        <v>9.1211276918901981E-6</v>
      </c>
      <c r="F2243" s="17">
        <v>350821.02684176067</v>
      </c>
      <c r="G2243" s="17">
        <v>4304968.968591027</v>
      </c>
      <c r="H2243" s="16">
        <f t="shared" ref="H2243:H2306" si="35">G2243/F2243</f>
        <v>12.271125842559037</v>
      </c>
    </row>
    <row r="2244" spans="1:8" x14ac:dyDescent="0.25">
      <c r="A2244" s="16" t="s">
        <v>471</v>
      </c>
      <c r="B2244" s="17">
        <v>1.6577599999999999E-5</v>
      </c>
      <c r="C2244" s="17">
        <v>3.9505600000000002E-4</v>
      </c>
      <c r="D2244" s="17">
        <v>3.4883651987851719E-5</v>
      </c>
      <c r="E2244" s="17">
        <v>8.6990382690818063E-6</v>
      </c>
      <c r="F2244" s="17">
        <v>214135.54645183237</v>
      </c>
      <c r="G2244" s="17">
        <v>1272550.6235141705</v>
      </c>
      <c r="H2244" s="16">
        <f t="shared" si="35"/>
        <v>5.9427341447974777</v>
      </c>
    </row>
    <row r="2245" spans="1:8" x14ac:dyDescent="0.25">
      <c r="A2245" s="28" t="s">
        <v>3011</v>
      </c>
      <c r="B2245" s="17">
        <v>1.1398400000000001E-5</v>
      </c>
      <c r="C2245" s="17">
        <v>2.62435E-5</v>
      </c>
      <c r="D2245" s="17">
        <v>2.0913394283677978E-4</v>
      </c>
      <c r="E2245" s="19">
        <v>1.0798954077107129E-4</v>
      </c>
      <c r="F2245" s="17">
        <v>536155.33780062851</v>
      </c>
      <c r="G2245" s="17">
        <v>637419.96833219077</v>
      </c>
      <c r="H2245" s="16">
        <f t="shared" si="35"/>
        <v>1.1888718126857816</v>
      </c>
    </row>
    <row r="2246" spans="1:8" x14ac:dyDescent="0.25">
      <c r="A2246" s="16" t="s">
        <v>892</v>
      </c>
      <c r="B2246" s="17">
        <v>1.5065800000000001E-5</v>
      </c>
      <c r="C2246" s="17">
        <v>4.1350200000000003E-5</v>
      </c>
      <c r="D2246" s="17">
        <v>3.9181248204728292E-5</v>
      </c>
      <c r="E2246" s="17">
        <v>5.0412948602435268E-5</v>
      </c>
      <c r="F2246" s="17">
        <v>241595.03004439149</v>
      </c>
      <c r="G2246" s="17">
        <v>853173.27874357009</v>
      </c>
      <c r="H2246" s="16">
        <f t="shared" si="35"/>
        <v>3.5314189972649896</v>
      </c>
    </row>
    <row r="2247" spans="1:8" x14ac:dyDescent="0.25">
      <c r="A2247" s="28" t="s">
        <v>3401</v>
      </c>
      <c r="B2247" s="17">
        <v>2.01351E-5</v>
      </c>
      <c r="C2247" s="17">
        <v>6.9931099999999999E-5</v>
      </c>
      <c r="D2247" s="17">
        <v>6.3857488454198343E-4</v>
      </c>
      <c r="E2247" s="19">
        <v>1.8138223471855956E-4</v>
      </c>
      <c r="F2247" s="17">
        <v>4612167.8225774793</v>
      </c>
      <c r="G2247" s="17">
        <v>4549928.6378217097</v>
      </c>
      <c r="H2247" s="16">
        <f t="shared" si="35"/>
        <v>0.9865054379740702</v>
      </c>
    </row>
    <row r="2248" spans="1:8" x14ac:dyDescent="0.25">
      <c r="A2248" s="16" t="s">
        <v>1166</v>
      </c>
      <c r="B2248" s="17">
        <v>1.29415E-5</v>
      </c>
      <c r="C2248" s="17">
        <v>4.1897300000000003E-5</v>
      </c>
      <c r="D2248" s="17">
        <v>2.6373438765696698E-5</v>
      </c>
      <c r="E2248" s="17">
        <v>2.3137854507348732E-5</v>
      </c>
      <c r="F2248" s="17">
        <v>144905.64151014737</v>
      </c>
      <c r="G2248" s="17">
        <v>411569.36384847108</v>
      </c>
      <c r="H2248" s="16">
        <f t="shared" si="35"/>
        <v>2.8402576984530303</v>
      </c>
    </row>
    <row r="2249" spans="1:8" x14ac:dyDescent="0.25">
      <c r="A2249" s="16" t="s">
        <v>895</v>
      </c>
      <c r="B2249" s="17">
        <v>1.24281E-5</v>
      </c>
      <c r="C2249" s="17">
        <v>3.6471799999999999E-5</v>
      </c>
      <c r="D2249" s="17">
        <v>3.8383357375578574E-5</v>
      </c>
      <c r="E2249" s="17">
        <v>4.6049444516449358E-5</v>
      </c>
      <c r="F2249" s="17">
        <v>298564.02662170655</v>
      </c>
      <c r="G2249" s="17">
        <v>1051166.1667044295</v>
      </c>
      <c r="H2249" s="16">
        <f t="shared" si="35"/>
        <v>3.5207395164063158</v>
      </c>
    </row>
    <row r="2250" spans="1:8" x14ac:dyDescent="0.25">
      <c r="A2250" s="16" t="s">
        <v>3466</v>
      </c>
      <c r="B2250" s="17">
        <v>3.7115500000000001E-6</v>
      </c>
      <c r="C2250" s="17">
        <v>6.55775E-6</v>
      </c>
      <c r="D2250" s="17">
        <v>4.3186406781913373E-4</v>
      </c>
      <c r="E2250" s="17">
        <v>2.3100815047394631E-4</v>
      </c>
      <c r="F2250" s="17">
        <v>284834.78541796951</v>
      </c>
      <c r="G2250" s="17">
        <v>269198.60117124527</v>
      </c>
      <c r="H2250" s="16">
        <f t="shared" si="35"/>
        <v>0.94510437261453328</v>
      </c>
    </row>
    <row r="2251" spans="1:8" x14ac:dyDescent="0.25">
      <c r="A2251" s="28" t="s">
        <v>3492</v>
      </c>
      <c r="B2251" s="17">
        <v>3.7364299999999999E-6</v>
      </c>
      <c r="C2251" s="17">
        <v>6.5008499999999998E-6</v>
      </c>
      <c r="D2251" s="17">
        <v>3.8532055125979793E-4</v>
      </c>
      <c r="E2251" s="19">
        <v>2.0507739879531843E-4</v>
      </c>
      <c r="F2251" s="17">
        <v>259054.72260054515</v>
      </c>
      <c r="G2251" s="17">
        <v>239883.53278003924</v>
      </c>
      <c r="H2251" s="16">
        <f t="shared" si="35"/>
        <v>0.92599559804178</v>
      </c>
    </row>
    <row r="2252" spans="1:8" x14ac:dyDescent="0.25">
      <c r="A2252" s="28" t="s">
        <v>3456</v>
      </c>
      <c r="B2252" s="17">
        <v>4.3796399999999998E-6</v>
      </c>
      <c r="C2252" s="17">
        <v>7.9350200000000008E-6</v>
      </c>
      <c r="D2252" s="17">
        <v>3.1907449061439912E-4</v>
      </c>
      <c r="E2252" s="19">
        <v>1.6769291851520475E-4</v>
      </c>
      <c r="F2252" s="17">
        <v>254966.53498034243</v>
      </c>
      <c r="G2252" s="17">
        <v>242781.41185332253</v>
      </c>
      <c r="H2252" s="16">
        <f t="shared" si="35"/>
        <v>0.95220893154484232</v>
      </c>
    </row>
    <row r="2253" spans="1:8" x14ac:dyDescent="0.25">
      <c r="A2253" s="28" t="s">
        <v>3043</v>
      </c>
      <c r="B2253" s="17">
        <v>3.1087800000000001E-6</v>
      </c>
      <c r="C2253" s="17">
        <v>5.2513E-6</v>
      </c>
      <c r="D2253" s="17">
        <v>4.1388936054972226E-4</v>
      </c>
      <c r="E2253" s="19">
        <v>2.8831896180195674E-4</v>
      </c>
      <c r="F2253" s="17">
        <v>229152.05163350338</v>
      </c>
      <c r="G2253" s="17">
        <v>269643.23769272148</v>
      </c>
      <c r="H2253" s="16">
        <f t="shared" si="35"/>
        <v>1.1767000808876811</v>
      </c>
    </row>
    <row r="2254" spans="1:8" x14ac:dyDescent="0.25">
      <c r="A2254" s="16" t="s">
        <v>3666</v>
      </c>
      <c r="B2254" s="17">
        <v>3.34375E-6</v>
      </c>
      <c r="C2254" s="17">
        <v>5.7124900000000001E-6</v>
      </c>
      <c r="D2254" s="17">
        <v>4.7671511659866042E-4</v>
      </c>
      <c r="E2254" s="17">
        <v>2.1839943210804626E-4</v>
      </c>
      <c r="F2254" s="17">
        <v>287601.84361644677</v>
      </c>
      <c r="G2254" s="17">
        <v>225100.21007860647</v>
      </c>
      <c r="H2254" s="16">
        <f t="shared" si="35"/>
        <v>0.7826799969293865</v>
      </c>
    </row>
    <row r="2255" spans="1:8" x14ac:dyDescent="0.25">
      <c r="A2255" s="28" t="s">
        <v>1136</v>
      </c>
      <c r="B2255" s="17">
        <v>2.0333999999999999E-5</v>
      </c>
      <c r="C2255" s="17">
        <v>5.3236999999999998E-3</v>
      </c>
      <c r="D2255" s="17">
        <v>2.3104051706713863E-4</v>
      </c>
      <c r="E2255" s="19">
        <v>2.5693421919287436E-6</v>
      </c>
      <c r="F2255" s="17">
        <v>1488464.7640057711</v>
      </c>
      <c r="G2255" s="17">
        <v>4333742.6087430399</v>
      </c>
      <c r="H2255" s="16">
        <f t="shared" si="35"/>
        <v>2.9115520323638893</v>
      </c>
    </row>
    <row r="2256" spans="1:8" x14ac:dyDescent="0.25">
      <c r="A2256" s="16" t="s">
        <v>438</v>
      </c>
      <c r="B2256" s="17">
        <v>2.9973300000000001E-6</v>
      </c>
      <c r="C2256" s="17">
        <v>1.4757699999999999E-5</v>
      </c>
      <c r="D2256" s="17">
        <v>1.2964025105773092E-5</v>
      </c>
      <c r="E2256" s="17">
        <v>1.6547822557257204E-5</v>
      </c>
      <c r="F2256" s="17">
        <v>15316.083900029589</v>
      </c>
      <c r="G2256" s="17">
        <v>96257.116047770629</v>
      </c>
      <c r="H2256" s="16">
        <f t="shared" si="35"/>
        <v>6.2847080674182436</v>
      </c>
    </row>
    <row r="2257" spans="1:8" x14ac:dyDescent="0.25">
      <c r="A2257" s="16" t="s">
        <v>2031</v>
      </c>
      <c r="B2257" s="17">
        <v>4.5855100000000001E-5</v>
      </c>
      <c r="C2257" s="17">
        <v>1.14144E-4</v>
      </c>
      <c r="D2257" s="17">
        <v>9.6834714379386458E-5</v>
      </c>
      <c r="E2257" s="17">
        <v>6.9264747870123407E-5</v>
      </c>
      <c r="F2257" s="17">
        <v>1633717.6345643711</v>
      </c>
      <c r="G2257" s="17">
        <v>2908865.3702899842</v>
      </c>
      <c r="H2257" s="16">
        <f t="shared" si="35"/>
        <v>1.7805190497717984</v>
      </c>
    </row>
    <row r="2258" spans="1:8" x14ac:dyDescent="0.25">
      <c r="A2258" s="28" t="s">
        <v>73</v>
      </c>
      <c r="B2258" s="17">
        <v>3.1745700000000003E-5</v>
      </c>
      <c r="C2258" s="17">
        <v>1.9686600000000001E-3</v>
      </c>
      <c r="D2258" s="17">
        <v>1.5783572141499997E-5</v>
      </c>
      <c r="E2258" s="19">
        <v>9.2480879503267177E-6</v>
      </c>
      <c r="F2258" s="17">
        <v>206513.87007247919</v>
      </c>
      <c r="G2258" s="17">
        <v>7503807.5388380541</v>
      </c>
      <c r="H2258" s="16">
        <f t="shared" si="35"/>
        <v>36.335610466282382</v>
      </c>
    </row>
    <row r="2259" spans="1:8" x14ac:dyDescent="0.25">
      <c r="A2259" s="16" t="s">
        <v>3163</v>
      </c>
      <c r="B2259" s="17">
        <v>3.50738E-6</v>
      </c>
      <c r="C2259" s="17">
        <v>7.4948800000000003E-6</v>
      </c>
      <c r="D2259" s="17">
        <v>1.4592445517499822E-4</v>
      </c>
      <c r="E2259" s="17">
        <v>7.5975789307171913E-5</v>
      </c>
      <c r="F2259" s="17">
        <v>133521.61237848966</v>
      </c>
      <c r="G2259" s="17">
        <v>148552.70725185706</v>
      </c>
      <c r="H2259" s="16">
        <f t="shared" si="35"/>
        <v>1.1125742462632882</v>
      </c>
    </row>
    <row r="2260" spans="1:8" x14ac:dyDescent="0.25">
      <c r="A2260" s="16" t="s">
        <v>246</v>
      </c>
      <c r="B2260" s="17">
        <v>9.5819199999999998E-7</v>
      </c>
      <c r="C2260" s="17">
        <v>7.1493100000000003E-4</v>
      </c>
      <c r="D2260" s="17">
        <v>1.7523975429011116E-4</v>
      </c>
      <c r="E2260" s="17">
        <v>2.3405992183699611E-6</v>
      </c>
      <c r="F2260" s="17">
        <v>101867.42058993512</v>
      </c>
      <c r="G2260" s="17">
        <v>1015175.9434716627</v>
      </c>
      <c r="H2260" s="16">
        <f t="shared" si="35"/>
        <v>9.9656586727392398</v>
      </c>
    </row>
    <row r="2261" spans="1:8" x14ac:dyDescent="0.25">
      <c r="A2261" s="28" t="s">
        <v>2378</v>
      </c>
      <c r="B2261" s="17">
        <v>4.3869100000000003E-5</v>
      </c>
      <c r="C2261" s="17">
        <v>1.14546E-4</v>
      </c>
      <c r="D2261" s="17">
        <v>1.361521845338969E-4</v>
      </c>
      <c r="E2261" s="19">
        <v>8.0318621037744613E-5</v>
      </c>
      <c r="F2261" s="17">
        <v>2188019.9518973823</v>
      </c>
      <c r="G2261" s="17">
        <v>3370265.4706330947</v>
      </c>
      <c r="H2261" s="16">
        <f t="shared" si="35"/>
        <v>1.5403266627941423</v>
      </c>
    </row>
    <row r="2262" spans="1:8" x14ac:dyDescent="0.25">
      <c r="A2262" s="28" t="s">
        <v>2714</v>
      </c>
      <c r="B2262" s="17">
        <v>5.7828699999999997E-6</v>
      </c>
      <c r="C2262" s="17">
        <v>1.16209E-2</v>
      </c>
      <c r="D2262" s="17">
        <v>2.4926649682276771E-4</v>
      </c>
      <c r="E2262" s="19">
        <v>1.654138223665728E-7</v>
      </c>
      <c r="F2262" s="17">
        <v>510333.21895518567</v>
      </c>
      <c r="G2262" s="17">
        <v>680546.90068815323</v>
      </c>
      <c r="H2262" s="16">
        <f t="shared" si="35"/>
        <v>1.3335343955885315</v>
      </c>
    </row>
    <row r="2263" spans="1:8" x14ac:dyDescent="0.25">
      <c r="A2263" s="16" t="s">
        <v>44</v>
      </c>
      <c r="B2263" s="17">
        <v>3.3718299999999999E-5</v>
      </c>
      <c r="C2263" s="17">
        <v>1.88448E-4</v>
      </c>
      <c r="D2263" s="17">
        <v>4.0366248965131301E-6</v>
      </c>
      <c r="E2263" s="17">
        <v>4.554822165980184E-5</v>
      </c>
      <c r="F2263" s="17">
        <v>44706.723337554991</v>
      </c>
      <c r="G2263" s="17">
        <v>2819367.7901727492</v>
      </c>
      <c r="H2263" s="16">
        <f t="shared" si="35"/>
        <v>63.063619511662928</v>
      </c>
    </row>
    <row r="2264" spans="1:8" x14ac:dyDescent="0.25">
      <c r="A2264" s="16" t="s">
        <v>3525</v>
      </c>
      <c r="B2264" s="17">
        <v>4.08235E-6</v>
      </c>
      <c r="C2264" s="17">
        <v>6.7477800000000003E-6</v>
      </c>
      <c r="D2264" s="17">
        <v>7.2392898523158597E-4</v>
      </c>
      <c r="E2264" s="17">
        <v>3.959059366710176E-4</v>
      </c>
      <c r="F2264" s="17">
        <v>373135.31700758624</v>
      </c>
      <c r="G2264" s="17">
        <v>337297.47004860383</v>
      </c>
      <c r="H2264" s="16">
        <f t="shared" si="35"/>
        <v>0.90395482462933474</v>
      </c>
    </row>
    <row r="2265" spans="1:8" x14ac:dyDescent="0.25">
      <c r="A2265" s="28" t="s">
        <v>3646</v>
      </c>
      <c r="B2265" s="17">
        <v>4.0724600000000001E-6</v>
      </c>
      <c r="C2265" s="17">
        <v>6.7283100000000003E-6</v>
      </c>
      <c r="D2265" s="17">
        <v>8.3674056692634397E-4</v>
      </c>
      <c r="E2265" s="19">
        <v>4.0488693778153306E-4</v>
      </c>
      <c r="F2265" s="17">
        <v>430569.87055697822</v>
      </c>
      <c r="G2265" s="17">
        <v>344219.71692806826</v>
      </c>
      <c r="H2265" s="16">
        <f t="shared" si="35"/>
        <v>0.79945147226114821</v>
      </c>
    </row>
    <row r="2266" spans="1:8" x14ac:dyDescent="0.25">
      <c r="A2266" s="16" t="s">
        <v>3188</v>
      </c>
      <c r="B2266" s="17">
        <v>9.2785400000000004E-6</v>
      </c>
      <c r="C2266" s="17">
        <v>2.9791800000000002E-5</v>
      </c>
      <c r="D2266" s="17">
        <v>1.0249753864686422E-4</v>
      </c>
      <c r="E2266" s="17">
        <v>3.5089855918645078E-5</v>
      </c>
      <c r="F2266" s="17">
        <v>298088.04093961627</v>
      </c>
      <c r="G2266" s="17">
        <v>327664.80888695194</v>
      </c>
      <c r="H2266" s="16">
        <f t="shared" si="35"/>
        <v>1.0992215851870657</v>
      </c>
    </row>
    <row r="2267" spans="1:8" x14ac:dyDescent="0.25">
      <c r="A2267" s="16" t="s">
        <v>3551</v>
      </c>
      <c r="B2267" s="17">
        <v>4.5708000000000004E-6</v>
      </c>
      <c r="C2267" s="17">
        <v>1.13472E-5</v>
      </c>
      <c r="D2267" s="17">
        <v>1.2845299925066578E-4</v>
      </c>
      <c r="E2267" s="17">
        <v>4.5800329415414605E-5</v>
      </c>
      <c r="F2267" s="17">
        <v>167474.41835199349</v>
      </c>
      <c r="G2267" s="17">
        <v>148241.336428824</v>
      </c>
      <c r="H2267" s="16">
        <f t="shared" si="35"/>
        <v>0.88515809093454567</v>
      </c>
    </row>
    <row r="2268" spans="1:8" x14ac:dyDescent="0.25">
      <c r="A2268" s="16" t="s">
        <v>3481</v>
      </c>
      <c r="B2268" s="17">
        <v>3.4751899999999999E-6</v>
      </c>
      <c r="C2268" s="17">
        <v>5.6835699999999997E-6</v>
      </c>
      <c r="D2268" s="17">
        <v>8.029696126691171E-4</v>
      </c>
      <c r="E2268" s="17">
        <v>4.6038418264665674E-4</v>
      </c>
      <c r="F2268" s="17">
        <v>382334.66641703766</v>
      </c>
      <c r="G2268" s="17">
        <v>358515.23921558168</v>
      </c>
      <c r="H2268" s="16">
        <f t="shared" si="35"/>
        <v>0.93770005889166597</v>
      </c>
    </row>
    <row r="2269" spans="1:8" x14ac:dyDescent="0.25">
      <c r="A2269" s="16" t="s">
        <v>3216</v>
      </c>
      <c r="B2269" s="17">
        <v>1.6358499999999999E-5</v>
      </c>
      <c r="C2269" s="17">
        <v>4.6871099999999999E-5</v>
      </c>
      <c r="D2269" s="17">
        <v>9.4476428539881066E-5</v>
      </c>
      <c r="E2269" s="17">
        <v>3.583597177670341E-5</v>
      </c>
      <c r="F2269" s="17">
        <v>377195.30116658885</v>
      </c>
      <c r="G2269" s="17">
        <v>409943.17464344145</v>
      </c>
      <c r="H2269" s="16">
        <f t="shared" si="35"/>
        <v>1.0868194099331834</v>
      </c>
    </row>
    <row r="2270" spans="1:8" x14ac:dyDescent="0.25">
      <c r="A2270" s="16" t="s">
        <v>2610</v>
      </c>
      <c r="B2270" s="17">
        <v>1.2677000000000001E-5</v>
      </c>
      <c r="C2270" s="17">
        <v>3.32987E-5</v>
      </c>
      <c r="D2270" s="17">
        <v>1.0977828709175467E-4</v>
      </c>
      <c r="E2270" s="17">
        <v>5.8472493660102039E-5</v>
      </c>
      <c r="F2270" s="17">
        <v>346978.75009135576</v>
      </c>
      <c r="G2270" s="17">
        <v>485454.83630582149</v>
      </c>
      <c r="H2270" s="16">
        <f t="shared" si="35"/>
        <v>1.3990909707813706</v>
      </c>
    </row>
    <row r="2271" spans="1:8" x14ac:dyDescent="0.25">
      <c r="A2271" s="28" t="s">
        <v>1557</v>
      </c>
      <c r="B2271" s="17">
        <v>8.8461399999999993E-6</v>
      </c>
      <c r="C2271" s="17">
        <v>5.0938900000000001E-5</v>
      </c>
      <c r="D2271" s="17">
        <v>9.8072490377649449E-5</v>
      </c>
      <c r="E2271" s="19">
        <v>3.7937852536458536E-5</v>
      </c>
      <c r="F2271" s="17">
        <v>247938.77176306242</v>
      </c>
      <c r="G2271" s="17">
        <v>552288.16914388025</v>
      </c>
      <c r="H2271" s="16">
        <f t="shared" si="35"/>
        <v>2.2275183716392006</v>
      </c>
    </row>
    <row r="2272" spans="1:8" x14ac:dyDescent="0.25">
      <c r="A2272" s="28" t="s">
        <v>2830</v>
      </c>
      <c r="B2272" s="17">
        <v>1.2193499999999999E-5</v>
      </c>
      <c r="C2272" s="17">
        <v>3.1230399999999998E-5</v>
      </c>
      <c r="D2272" s="17">
        <v>2.2669733922984418E-4</v>
      </c>
      <c r="E2272" s="19">
        <v>1.1298904950761484E-4</v>
      </c>
      <c r="F2272" s="17">
        <v>614868.68245913426</v>
      </c>
      <c r="G2272" s="17">
        <v>784912.90580912784</v>
      </c>
      <c r="H2272" s="16">
        <f t="shared" si="35"/>
        <v>1.2765537230972812</v>
      </c>
    </row>
    <row r="2273" spans="1:8" x14ac:dyDescent="0.25">
      <c r="A2273" s="28" t="s">
        <v>1727</v>
      </c>
      <c r="B2273" s="17">
        <v>2.40862E-5</v>
      </c>
      <c r="C2273" s="17">
        <v>5.7825200000000003E-5</v>
      </c>
      <c r="D2273" s="17">
        <v>3.7283292565547704E-5</v>
      </c>
      <c r="E2273" s="19">
        <v>3.1738643775923229E-5</v>
      </c>
      <c r="F2273" s="17">
        <v>280980.38594053546</v>
      </c>
      <c r="G2273" s="17">
        <v>574247.3056512418</v>
      </c>
      <c r="H2273" s="16">
        <f t="shared" si="35"/>
        <v>2.0437273716777193</v>
      </c>
    </row>
    <row r="2274" spans="1:8" x14ac:dyDescent="0.25">
      <c r="A2274" s="16" t="s">
        <v>86</v>
      </c>
      <c r="B2274" s="17">
        <v>2.0001300000000001E-5</v>
      </c>
      <c r="C2274" s="17">
        <v>1.7712699999999999E-4</v>
      </c>
      <c r="D2274" s="17">
        <v>1.6377123284028734E-5</v>
      </c>
      <c r="E2274" s="17">
        <v>5.4532582970777648E-5</v>
      </c>
      <c r="F2274" s="17">
        <v>115193.25417253013</v>
      </c>
      <c r="G2274" s="17">
        <v>3396816.1430591685</v>
      </c>
      <c r="H2274" s="16">
        <f t="shared" si="35"/>
        <v>29.487977984992106</v>
      </c>
    </row>
    <row r="2275" spans="1:8" x14ac:dyDescent="0.25">
      <c r="A2275" s="16" t="s">
        <v>2838</v>
      </c>
      <c r="B2275" s="17">
        <v>5.4366900000000003E-5</v>
      </c>
      <c r="C2275" s="17">
        <v>1.4781399999999999E-4</v>
      </c>
      <c r="D2275" s="17">
        <v>2.396215788655052E-4</v>
      </c>
      <c r="E2275" s="17">
        <v>1.120488847910247E-4</v>
      </c>
      <c r="F2275" s="17">
        <v>4904177.8563424833</v>
      </c>
      <c r="G2275" s="17">
        <v>6234890.4113024008</v>
      </c>
      <c r="H2275" s="16">
        <f t="shared" si="35"/>
        <v>1.2713426376327137</v>
      </c>
    </row>
    <row r="2276" spans="1:8" x14ac:dyDescent="0.25">
      <c r="A2276" s="16" t="s">
        <v>2451</v>
      </c>
      <c r="B2276" s="17">
        <v>2.74778E-5</v>
      </c>
      <c r="C2276" s="17">
        <v>8.0013100000000001E-5</v>
      </c>
      <c r="D2276" s="17">
        <v>8.9276078175449584E-5</v>
      </c>
      <c r="E2276" s="17">
        <v>4.584835076049503E-5</v>
      </c>
      <c r="F2276" s="17">
        <v>865263.55763156037</v>
      </c>
      <c r="G2276" s="17">
        <v>1293946.0400508782</v>
      </c>
      <c r="H2276" s="16">
        <f t="shared" si="35"/>
        <v>1.4954357301175696</v>
      </c>
    </row>
    <row r="2277" spans="1:8" x14ac:dyDescent="0.25">
      <c r="A2277" s="28" t="s">
        <v>1118</v>
      </c>
      <c r="B2277" s="17">
        <v>7.4264999999999995E-5</v>
      </c>
      <c r="C2277" s="17">
        <v>2.41511E-4</v>
      </c>
      <c r="D2277" s="17">
        <v>7.0613462883035202E-5</v>
      </c>
      <c r="E2277" s="19">
        <v>6.4052782303961468E-5</v>
      </c>
      <c r="F2277" s="17">
        <v>1853216.0548316415</v>
      </c>
      <c r="G2277" s="17">
        <v>5466750.7618044484</v>
      </c>
      <c r="H2277" s="16">
        <f t="shared" si="35"/>
        <v>2.9498723300781489</v>
      </c>
    </row>
    <row r="2278" spans="1:8" x14ac:dyDescent="0.25">
      <c r="A2278" s="28" t="s">
        <v>2098</v>
      </c>
      <c r="B2278" s="17">
        <v>7.3271900000000006E-5</v>
      </c>
      <c r="C2278" s="17">
        <v>2.30645E-4</v>
      </c>
      <c r="D2278" s="17">
        <v>9.0333405413256247E-5</v>
      </c>
      <c r="E2278" s="19">
        <v>4.9481942491119176E-5</v>
      </c>
      <c r="F2278" s="17">
        <v>2326994.1866862606</v>
      </c>
      <c r="G2278" s="17">
        <v>4012363.2762166774</v>
      </c>
      <c r="H2278" s="16">
        <f t="shared" si="35"/>
        <v>1.7242687150544431</v>
      </c>
    </row>
    <row r="2279" spans="1:8" x14ac:dyDescent="0.25">
      <c r="A2279" s="16" t="s">
        <v>972</v>
      </c>
      <c r="B2279" s="17">
        <v>9.46006E-6</v>
      </c>
      <c r="C2279" s="17">
        <v>8.2901199999999996E-4</v>
      </c>
      <c r="D2279" s="17">
        <v>8.1965789405041815E-5</v>
      </c>
      <c r="E2279" s="17">
        <v>3.0894513845065414E-6</v>
      </c>
      <c r="F2279" s="17">
        <v>293906.73225902079</v>
      </c>
      <c r="G2279" s="17">
        <v>970789.78971426911</v>
      </c>
      <c r="H2279" s="16">
        <f t="shared" si="35"/>
        <v>3.3030539390935401</v>
      </c>
    </row>
    <row r="2280" spans="1:8" x14ac:dyDescent="0.25">
      <c r="A2280" s="16" t="s">
        <v>3386</v>
      </c>
      <c r="B2280" s="17">
        <v>4.4940700000000002E-5</v>
      </c>
      <c r="C2280" s="17">
        <v>2.1076800000000001E-4</v>
      </c>
      <c r="D2280" s="17">
        <v>7.4249895951221457E-5</v>
      </c>
      <c r="E2280" s="17">
        <v>1.5734244675927152E-5</v>
      </c>
      <c r="F2280" s="17">
        <v>963893.94075802329</v>
      </c>
      <c r="G2280" s="17">
        <v>957952.86790996115</v>
      </c>
      <c r="H2280" s="16">
        <f t="shared" si="35"/>
        <v>0.99383638324005852</v>
      </c>
    </row>
    <row r="2281" spans="1:8" x14ac:dyDescent="0.25">
      <c r="A2281" s="16" t="s">
        <v>759</v>
      </c>
      <c r="B2281" s="17">
        <v>9.5723600000000006E-6</v>
      </c>
      <c r="C2281" s="17">
        <v>2.69009E-3</v>
      </c>
      <c r="D2281" s="17">
        <v>6.0355115616490991E-5</v>
      </c>
      <c r="E2281" s="17">
        <v>8.6673077478354342E-7</v>
      </c>
      <c r="F2281" s="17">
        <v>220195.55365524712</v>
      </c>
      <c r="G2281" s="17">
        <v>888641.23759674444</v>
      </c>
      <c r="H2281" s="16">
        <f t="shared" si="35"/>
        <v>4.0356911065881951</v>
      </c>
    </row>
    <row r="2282" spans="1:8" x14ac:dyDescent="0.25">
      <c r="A2282" s="16" t="s">
        <v>192</v>
      </c>
      <c r="B2282" s="17">
        <v>1.99827E-6</v>
      </c>
      <c r="C2282" s="17">
        <v>3.2483100000000001E-5</v>
      </c>
      <c r="D2282" s="17">
        <v>8.7884255926780393E-5</v>
      </c>
      <c r="E2282" s="17">
        <v>6.7777649218644175E-5</v>
      </c>
      <c r="F2282" s="17">
        <v>81155.477038451194</v>
      </c>
      <c r="G2282" s="17">
        <v>1017411.3011298275</v>
      </c>
      <c r="H2282" s="16">
        <f t="shared" si="35"/>
        <v>12.53656978256417</v>
      </c>
    </row>
    <row r="2283" spans="1:8" x14ac:dyDescent="0.25">
      <c r="A2283" s="16" t="s">
        <v>93</v>
      </c>
      <c r="B2283" s="17">
        <v>2.7587899999999999E-6</v>
      </c>
      <c r="C2283" s="17">
        <v>1.35537E-4</v>
      </c>
      <c r="D2283" s="17">
        <v>1.1249686109293405E-4</v>
      </c>
      <c r="E2283" s="17">
        <v>6.2552072663149417E-5</v>
      </c>
      <c r="F2283" s="17">
        <v>145637.05849269155</v>
      </c>
      <c r="G2283" s="17">
        <v>3978436.439005509</v>
      </c>
      <c r="H2283" s="16">
        <f t="shared" si="35"/>
        <v>27.317473177372349</v>
      </c>
    </row>
    <row r="2284" spans="1:8" x14ac:dyDescent="0.25">
      <c r="A2284" s="16" t="s">
        <v>1427</v>
      </c>
      <c r="B2284" s="17">
        <v>1.4905999999999999E-5</v>
      </c>
      <c r="C2284" s="17">
        <v>5.0300299999999997E-5</v>
      </c>
      <c r="D2284" s="17">
        <v>1.0011203635609405E-4</v>
      </c>
      <c r="E2284" s="17">
        <v>7.0974488553228975E-5</v>
      </c>
      <c r="F2284" s="17">
        <v>318914.32617760851</v>
      </c>
      <c r="G2284" s="17">
        <v>762955.9488607978</v>
      </c>
      <c r="H2284" s="16">
        <f t="shared" si="35"/>
        <v>2.3923539528791671</v>
      </c>
    </row>
    <row r="2285" spans="1:8" x14ac:dyDescent="0.25">
      <c r="A2285" s="16" t="s">
        <v>2753</v>
      </c>
      <c r="B2285" s="17">
        <v>1.5411099999999999E-5</v>
      </c>
      <c r="C2285" s="17">
        <v>3.9667399999999999E-5</v>
      </c>
      <c r="D2285" s="17">
        <v>3.3522003992882842E-4</v>
      </c>
      <c r="E2285" s="17">
        <v>1.7098113934777755E-4</v>
      </c>
      <c r="F2285" s="17">
        <v>1357748.6431489517</v>
      </c>
      <c r="G2285" s="17">
        <v>1782533.5297609328</v>
      </c>
      <c r="H2285" s="16">
        <f t="shared" si="35"/>
        <v>1.3128597393600048</v>
      </c>
    </row>
    <row r="2286" spans="1:8" x14ac:dyDescent="0.25">
      <c r="A2286" s="16" t="s">
        <v>1649</v>
      </c>
      <c r="B2286" s="17">
        <v>2.16264E-5</v>
      </c>
      <c r="C2286" s="17">
        <v>9.5735200000000005E-5</v>
      </c>
      <c r="D2286" s="17">
        <v>2.4439928623337627E-5</v>
      </c>
      <c r="E2286" s="17">
        <v>1.1727055411184855E-5</v>
      </c>
      <c r="F2286" s="17">
        <v>216805.58226778879</v>
      </c>
      <c r="G2286" s="17">
        <v>460518.3306001348</v>
      </c>
      <c r="H2286" s="16">
        <f t="shared" si="35"/>
        <v>2.1241073490041535</v>
      </c>
    </row>
    <row r="2287" spans="1:8" x14ac:dyDescent="0.25">
      <c r="A2287" s="28" t="s">
        <v>1547</v>
      </c>
      <c r="B2287" s="17">
        <v>2.5964899999999999E-5</v>
      </c>
      <c r="C2287" s="17">
        <v>1.03943E-4</v>
      </c>
      <c r="D2287" s="17">
        <v>2.4664036726469477E-5</v>
      </c>
      <c r="E2287" s="19">
        <v>1.3794900788467758E-5</v>
      </c>
      <c r="F2287" s="17">
        <v>269193.39204097725</v>
      </c>
      <c r="G2287" s="17">
        <v>602736.38759655878</v>
      </c>
      <c r="H2287" s="16">
        <f t="shared" si="35"/>
        <v>2.2390459997057017</v>
      </c>
    </row>
    <row r="2288" spans="1:8" x14ac:dyDescent="0.25">
      <c r="A2288" s="16" t="s">
        <v>2697</v>
      </c>
      <c r="B2288" s="17">
        <v>1.34282E-5</v>
      </c>
      <c r="C2288" s="17">
        <v>5.5069299999999998E-5</v>
      </c>
      <c r="D2288" s="17">
        <v>1.049517452884472E-4</v>
      </c>
      <c r="E2288" s="17">
        <v>3.4363789633156418E-5</v>
      </c>
      <c r="F2288" s="17">
        <v>469939.38539973402</v>
      </c>
      <c r="G2288" s="17">
        <v>631022.7054578854</v>
      </c>
      <c r="H2288" s="16">
        <f t="shared" si="35"/>
        <v>1.3427746749107499</v>
      </c>
    </row>
    <row r="2289" spans="1:8" x14ac:dyDescent="0.25">
      <c r="A2289" s="28" t="s">
        <v>1681</v>
      </c>
      <c r="B2289" s="17">
        <v>3.6940899999999997E-5</v>
      </c>
      <c r="C2289" s="17">
        <v>1.0728199999999999E-4</v>
      </c>
      <c r="D2289" s="17">
        <v>1.3810688091075106E-4</v>
      </c>
      <c r="E2289" s="19">
        <v>9.9153884131548725E-5</v>
      </c>
      <c r="F2289" s="17">
        <v>1874847.7819955794</v>
      </c>
      <c r="G2289" s="17">
        <v>3909127.3316165144</v>
      </c>
      <c r="H2289" s="16">
        <f t="shared" si="35"/>
        <v>2.085037179634742</v>
      </c>
    </row>
    <row r="2290" spans="1:8" x14ac:dyDescent="0.25">
      <c r="A2290" s="16" t="s">
        <v>1321</v>
      </c>
      <c r="B2290" s="17">
        <v>6.1021599999999999E-5</v>
      </c>
      <c r="C2290" s="17">
        <v>2.17765E-4</v>
      </c>
      <c r="D2290" s="17">
        <v>9.3365180501909465E-5</v>
      </c>
      <c r="E2290" s="17">
        <v>6.6955779658201158E-5</v>
      </c>
      <c r="F2290" s="17">
        <v>2258905.0835475437</v>
      </c>
      <c r="G2290" s="17">
        <v>5781035.0430860417</v>
      </c>
      <c r="H2290" s="16">
        <f t="shared" si="35"/>
        <v>2.5592199890077261</v>
      </c>
    </row>
    <row r="2291" spans="1:8" x14ac:dyDescent="0.25">
      <c r="A2291" s="16" t="s">
        <v>1524</v>
      </c>
      <c r="B2291" s="17">
        <v>4.6749699999999997E-5</v>
      </c>
      <c r="C2291" s="17">
        <v>1.57584E-4</v>
      </c>
      <c r="D2291" s="17">
        <v>1.2395984719614241E-4</v>
      </c>
      <c r="E2291" s="17">
        <v>8.3299153589100954E-5</v>
      </c>
      <c r="F2291" s="17">
        <v>2226434.5261749714</v>
      </c>
      <c r="G2291" s="17">
        <v>5043160.3414997412</v>
      </c>
      <c r="H2291" s="16">
        <f t="shared" si="35"/>
        <v>2.2651285192580635</v>
      </c>
    </row>
    <row r="2292" spans="1:8" x14ac:dyDescent="0.25">
      <c r="A2292" s="16" t="s">
        <v>512</v>
      </c>
      <c r="B2292" s="17">
        <v>1.8031400000000002E-5</v>
      </c>
      <c r="C2292" s="17">
        <v>1.4395099999999999E-2</v>
      </c>
      <c r="D2292" s="17">
        <v>1.2524753296240586E-4</v>
      </c>
      <c r="E2292" s="17">
        <v>8.5996974691354247E-7</v>
      </c>
      <c r="F2292" s="17">
        <v>642770.51670930104</v>
      </c>
      <c r="G2292" s="17">
        <v>3523345.0721509401</v>
      </c>
      <c r="H2292" s="16">
        <f t="shared" si="35"/>
        <v>5.4814976427184288</v>
      </c>
    </row>
    <row r="2293" spans="1:8" x14ac:dyDescent="0.25">
      <c r="A2293" s="16" t="s">
        <v>2057</v>
      </c>
      <c r="B2293" s="17">
        <v>1.52161E-6</v>
      </c>
      <c r="C2293" s="17">
        <v>3.7562499999999998E-5</v>
      </c>
      <c r="D2293" s="17">
        <v>3.8803344514379555E-4</v>
      </c>
      <c r="E2293" s="17">
        <v>2.7716176565725718E-5</v>
      </c>
      <c r="F2293" s="17">
        <v>310387.81742241653</v>
      </c>
      <c r="G2293" s="17">
        <v>547293.08677950187</v>
      </c>
      <c r="H2293" s="16">
        <f t="shared" si="35"/>
        <v>1.7632556951636846</v>
      </c>
    </row>
    <row r="2294" spans="1:8" x14ac:dyDescent="0.25">
      <c r="A2294" s="28" t="s">
        <v>1691</v>
      </c>
      <c r="B2294" s="17">
        <v>1.05964E-6</v>
      </c>
      <c r="C2294" s="17">
        <v>1.5891200000000001E-5</v>
      </c>
      <c r="D2294" s="17">
        <v>3.823547245185084E-4</v>
      </c>
      <c r="E2294" s="19">
        <v>5.2962706463380348E-5</v>
      </c>
      <c r="F2294" s="17">
        <v>201603.79890666387</v>
      </c>
      <c r="G2294" s="17">
        <v>418794.30779166444</v>
      </c>
      <c r="H2294" s="16">
        <f t="shared" si="35"/>
        <v>2.0773135727742553</v>
      </c>
    </row>
    <row r="2295" spans="1:8" x14ac:dyDescent="0.25">
      <c r="A2295" s="16" t="s">
        <v>1837</v>
      </c>
      <c r="B2295" s="17">
        <v>1.5377900000000001E-6</v>
      </c>
      <c r="C2295" s="17">
        <v>4.4229E-5</v>
      </c>
      <c r="D2295" s="17">
        <v>3.648693902784848E-4</v>
      </c>
      <c r="E2295" s="17">
        <v>2.4427894383015753E-5</v>
      </c>
      <c r="F2295" s="17">
        <v>295726.58395426994</v>
      </c>
      <c r="G2295" s="17">
        <v>569441.4245260224</v>
      </c>
      <c r="H2295" s="16">
        <f t="shared" si="35"/>
        <v>1.9255672483407129</v>
      </c>
    </row>
    <row r="2296" spans="1:8" x14ac:dyDescent="0.25">
      <c r="A2296" s="16" t="s">
        <v>1402</v>
      </c>
      <c r="B2296" s="17">
        <v>1.5442599999999999E-6</v>
      </c>
      <c r="C2296" s="17">
        <v>4.5461299999999998E-5</v>
      </c>
      <c r="D2296" s="17">
        <v>3.7383894728250941E-4</v>
      </c>
      <c r="E2296" s="17">
        <v>3.0822641421982196E-5</v>
      </c>
      <c r="F2296" s="17">
        <v>306242.12161728618</v>
      </c>
      <c r="G2296" s="17">
        <v>743312.88628103945</v>
      </c>
      <c r="H2296" s="16">
        <f t="shared" si="35"/>
        <v>2.4272065591615934</v>
      </c>
    </row>
    <row r="2297" spans="1:8" x14ac:dyDescent="0.25">
      <c r="A2297" s="16" t="s">
        <v>1846</v>
      </c>
      <c r="B2297" s="17">
        <v>9.8816500000000005E-6</v>
      </c>
      <c r="C2297" s="17">
        <v>3.0152199999999999E-5</v>
      </c>
      <c r="D2297" s="17">
        <v>1.8782318200731584E-4</v>
      </c>
      <c r="E2297" s="17">
        <v>1.1809841085055335E-4</v>
      </c>
      <c r="F2297" s="17">
        <v>362410.07593858114</v>
      </c>
      <c r="G2297" s="17">
        <v>695319.90345626953</v>
      </c>
      <c r="H2297" s="16">
        <f t="shared" si="35"/>
        <v>1.9185998117064156</v>
      </c>
    </row>
    <row r="2298" spans="1:8" x14ac:dyDescent="0.25">
      <c r="A2298" s="16" t="s">
        <v>2719</v>
      </c>
      <c r="B2298" s="17">
        <v>9.1933500000000007E-6</v>
      </c>
      <c r="C2298" s="17">
        <v>2.3198400000000001E-5</v>
      </c>
      <c r="D2298" s="17">
        <v>1.7988495361197402E-5</v>
      </c>
      <c r="E2298" s="17">
        <v>9.489341976101952E-6</v>
      </c>
      <c r="F2298" s="17">
        <v>71548.195491568535</v>
      </c>
      <c r="G2298" s="17">
        <v>95241.051702756449</v>
      </c>
      <c r="H2298" s="16">
        <f t="shared" si="35"/>
        <v>1.3311454055326937</v>
      </c>
    </row>
    <row r="2299" spans="1:8" x14ac:dyDescent="0.25">
      <c r="A2299" s="16" t="s">
        <v>3620</v>
      </c>
      <c r="B2299" s="17">
        <v>8.2712999999999999E-6</v>
      </c>
      <c r="C2299" s="17">
        <v>2.8776200000000001E-5</v>
      </c>
      <c r="D2299" s="17">
        <v>1.9117705016811866E-4</v>
      </c>
      <c r="E2299" s="17">
        <v>4.5332054224439567E-5</v>
      </c>
      <c r="F2299" s="17">
        <v>699750.67172906676</v>
      </c>
      <c r="G2299" s="17">
        <v>577261.55867030961</v>
      </c>
      <c r="H2299" s="16">
        <f t="shared" si="35"/>
        <v>0.82495320403753303</v>
      </c>
    </row>
    <row r="2300" spans="1:8" x14ac:dyDescent="0.25">
      <c r="A2300" s="16" t="s">
        <v>1245</v>
      </c>
      <c r="B2300" s="17">
        <v>2.9058600000000002E-6</v>
      </c>
      <c r="C2300" s="17">
        <v>1.5507900000000001E-5</v>
      </c>
      <c r="D2300" s="17">
        <v>1.2120367834428696E-4</v>
      </c>
      <c r="E2300" s="17">
        <v>6.0952746729532472E-5</v>
      </c>
      <c r="F2300" s="17">
        <v>119200.23456243494</v>
      </c>
      <c r="G2300" s="17">
        <v>319913.74218696164</v>
      </c>
      <c r="H2300" s="16">
        <f t="shared" si="35"/>
        <v>2.6838348377527441</v>
      </c>
    </row>
    <row r="2301" spans="1:8" x14ac:dyDescent="0.25">
      <c r="A2301" s="16" t="s">
        <v>1249</v>
      </c>
      <c r="B2301" s="17">
        <v>1.3027799999999999E-5</v>
      </c>
      <c r="C2301" s="17">
        <v>6.2712999999999994E-5</v>
      </c>
      <c r="D2301" s="17">
        <v>1.2044773699281727E-4</v>
      </c>
      <c r="E2301" s="17">
        <v>6.7025165423008641E-5</v>
      </c>
      <c r="F2301" s="17">
        <v>503952.60025727912</v>
      </c>
      <c r="G2301" s="17">
        <v>1349943.0086376728</v>
      </c>
      <c r="H2301" s="16">
        <f t="shared" si="35"/>
        <v>2.6787102754276821</v>
      </c>
    </row>
    <row r="2302" spans="1:8" x14ac:dyDescent="0.25">
      <c r="A2302" s="16" t="s">
        <v>115</v>
      </c>
      <c r="B2302" s="17">
        <v>6.2756999999999999E-6</v>
      </c>
      <c r="C2302" s="17">
        <v>8.0436E-5</v>
      </c>
      <c r="D2302" s="17">
        <v>5.5828738202704013E-7</v>
      </c>
      <c r="E2302" s="17">
        <v>9.4438193579344024E-7</v>
      </c>
      <c r="F2302" s="17">
        <v>1005.5448169234097</v>
      </c>
      <c r="G2302" s="17">
        <v>21801.158957346463</v>
      </c>
      <c r="H2302" s="16">
        <f t="shared" si="35"/>
        <v>21.680942102660165</v>
      </c>
    </row>
    <row r="2303" spans="1:8" x14ac:dyDescent="0.25">
      <c r="A2303" s="16" t="s">
        <v>2001</v>
      </c>
      <c r="B2303" s="17">
        <v>1.8992300000000001E-5</v>
      </c>
      <c r="C2303" s="17">
        <v>5.5670500000000002E-5</v>
      </c>
      <c r="D2303" s="17">
        <v>3.0065812383428227E-4</v>
      </c>
      <c r="E2303" s="17">
        <v>1.8510794943126245E-4</v>
      </c>
      <c r="F2303" s="17">
        <v>1603471.6356613482</v>
      </c>
      <c r="G2303" s="17">
        <v>2893749.7373342109</v>
      </c>
      <c r="H2303" s="16">
        <f t="shared" si="35"/>
        <v>1.8046778458545607</v>
      </c>
    </row>
    <row r="2304" spans="1:8" x14ac:dyDescent="0.25">
      <c r="A2304" s="28" t="s">
        <v>3619</v>
      </c>
      <c r="B2304" s="17">
        <v>4.0673300000000004E-6</v>
      </c>
      <c r="C2304" s="17">
        <v>9.1388699999999995E-6</v>
      </c>
      <c r="D2304" s="17">
        <v>5.7193286342063982E-4</v>
      </c>
      <c r="E2304" s="19">
        <v>2.1012938844458082E-4</v>
      </c>
      <c r="F2304" s="17">
        <v>355869.51012962079</v>
      </c>
      <c r="G2304" s="17">
        <v>293775.52743182343</v>
      </c>
      <c r="H2304" s="16">
        <f t="shared" si="35"/>
        <v>0.82551474366213495</v>
      </c>
    </row>
    <row r="2305" spans="1:8" x14ac:dyDescent="0.25">
      <c r="A2305" s="16" t="s">
        <v>3708</v>
      </c>
      <c r="B2305" s="17">
        <v>3.8116099999999999E-6</v>
      </c>
      <c r="C2305" s="17">
        <v>8.7983899999999996E-6</v>
      </c>
      <c r="D2305" s="17">
        <v>7.391951226329137E-4</v>
      </c>
      <c r="E2305" s="17">
        <v>2.3274891141516533E-4</v>
      </c>
      <c r="F2305" s="17">
        <v>374236.6360175049</v>
      </c>
      <c r="G2305" s="17">
        <v>272000.44683055801</v>
      </c>
      <c r="H2305" s="16">
        <f t="shared" si="35"/>
        <v>0.72681405467164151</v>
      </c>
    </row>
    <row r="2306" spans="1:8" x14ac:dyDescent="0.25">
      <c r="A2306" s="16" t="s">
        <v>2678</v>
      </c>
      <c r="B2306" s="17">
        <v>5.0136400000000003E-5</v>
      </c>
      <c r="C2306" s="17">
        <v>2.71222E-4</v>
      </c>
      <c r="D2306" s="17">
        <v>2.0919997222084761E-4</v>
      </c>
      <c r="E2306" s="17">
        <v>5.2298604072644146E-5</v>
      </c>
      <c r="F2306" s="17">
        <v>3791191.3292321782</v>
      </c>
      <c r="G2306" s="17">
        <v>5127149.0689742174</v>
      </c>
      <c r="H2306" s="16">
        <f t="shared" si="35"/>
        <v>1.3523846790429879</v>
      </c>
    </row>
    <row r="2307" spans="1:8" x14ac:dyDescent="0.25">
      <c r="A2307" s="16" t="s">
        <v>1266</v>
      </c>
      <c r="B2307" s="17">
        <v>5.4459800000000003E-5</v>
      </c>
      <c r="C2307" s="17">
        <v>3.8026100000000001E-4</v>
      </c>
      <c r="D2307" s="17">
        <v>1.5313925396107607E-4</v>
      </c>
      <c r="E2307" s="17">
        <v>5.8226634725742622E-5</v>
      </c>
      <c r="F2307" s="17">
        <v>3055982.6701529855</v>
      </c>
      <c r="G2307" s="17">
        <v>8113192.7564654369</v>
      </c>
      <c r="H2307" s="16">
        <f t="shared" ref="H2307:H2370" si="36">G2307/F2307</f>
        <v>2.654855616723534</v>
      </c>
    </row>
    <row r="2308" spans="1:8" x14ac:dyDescent="0.25">
      <c r="A2308" s="16" t="s">
        <v>2110</v>
      </c>
      <c r="B2308" s="17">
        <v>8.7360200000000004E-6</v>
      </c>
      <c r="C2308" s="17">
        <v>8.3211199999999996E-3</v>
      </c>
      <c r="D2308" s="17">
        <v>2.8468886042930719E-4</v>
      </c>
      <c r="E2308" s="17">
        <v>5.1300970782241908E-7</v>
      </c>
      <c r="F2308" s="17">
        <v>351980.3742449407</v>
      </c>
      <c r="G2308" s="17">
        <v>604145.74853195774</v>
      </c>
      <c r="H2308" s="16">
        <f t="shared" si="36"/>
        <v>1.7164188481473031</v>
      </c>
    </row>
    <row r="2309" spans="1:8" x14ac:dyDescent="0.25">
      <c r="A2309" s="28" t="s">
        <v>2670</v>
      </c>
      <c r="B2309" s="17">
        <v>7.3838100000000002E-6</v>
      </c>
      <c r="C2309" s="17">
        <v>1.5573499999999999E-5</v>
      </c>
      <c r="D2309" s="17">
        <v>2.5254013161741997E-4</v>
      </c>
      <c r="E2309" s="19">
        <v>1.6245427206145577E-4</v>
      </c>
      <c r="F2309" s="17">
        <v>305113.18212500756</v>
      </c>
      <c r="G2309" s="17">
        <v>413968.61810818635</v>
      </c>
      <c r="H2309" s="16">
        <f t="shared" si="36"/>
        <v>1.3567706751476236</v>
      </c>
    </row>
    <row r="2310" spans="1:8" x14ac:dyDescent="0.25">
      <c r="A2310" s="28" t="s">
        <v>1394</v>
      </c>
      <c r="B2310" s="17">
        <v>9.4105799999999996E-6</v>
      </c>
      <c r="C2310" s="17">
        <v>3.8772900000000003E-5</v>
      </c>
      <c r="D2310" s="17">
        <v>1.200135230595212E-4</v>
      </c>
      <c r="E2310" s="19">
        <v>7.1097596837866171E-5</v>
      </c>
      <c r="F2310" s="17">
        <v>300185.79170976952</v>
      </c>
      <c r="G2310" s="17">
        <v>732700.96432661521</v>
      </c>
      <c r="H2310" s="16">
        <f t="shared" si="36"/>
        <v>2.4408249309648107</v>
      </c>
    </row>
    <row r="2311" spans="1:8" x14ac:dyDescent="0.25">
      <c r="A2311" s="28" t="s">
        <v>640</v>
      </c>
      <c r="B2311" s="17">
        <v>9.2710100000000001E-7</v>
      </c>
      <c r="C2311" s="17">
        <v>4.06197E-5</v>
      </c>
      <c r="D2311" s="17">
        <v>1.692199889677394E-4</v>
      </c>
      <c r="E2311" s="19">
        <v>1.8084410047778025E-5</v>
      </c>
      <c r="F2311" s="17">
        <v>141890.06966670722</v>
      </c>
      <c r="G2311" s="17">
        <v>664376.62987523898</v>
      </c>
      <c r="H2311" s="16">
        <f t="shared" si="36"/>
        <v>4.6823335236625576</v>
      </c>
    </row>
    <row r="2312" spans="1:8" x14ac:dyDescent="0.25">
      <c r="A2312" s="28" t="s">
        <v>1553</v>
      </c>
      <c r="B2312" s="17">
        <v>1.3925499999999999E-4</v>
      </c>
      <c r="C2312" s="17">
        <v>4.5703300000000003E-4</v>
      </c>
      <c r="D2312" s="17">
        <v>2.588467544243403E-4</v>
      </c>
      <c r="E2312" s="19">
        <v>1.7601386193142457E-4</v>
      </c>
      <c r="F2312" s="17">
        <v>12157350.611077841</v>
      </c>
      <c r="G2312" s="17">
        <v>27131877.742601652</v>
      </c>
      <c r="H2312" s="16">
        <f t="shared" si="36"/>
        <v>2.2317261885890618</v>
      </c>
    </row>
    <row r="2313" spans="1:8" x14ac:dyDescent="0.25">
      <c r="A2313" s="16" t="s">
        <v>3353</v>
      </c>
      <c r="B2313" s="17">
        <v>3.6138E-6</v>
      </c>
      <c r="C2313" s="17">
        <v>1.0736299999999999E-5</v>
      </c>
      <c r="D2313" s="17">
        <v>6.5711927339020171E-4</v>
      </c>
      <c r="E2313" s="17">
        <v>2.2457748904241811E-4</v>
      </c>
      <c r="F2313" s="17">
        <v>500673.219201712</v>
      </c>
      <c r="G2313" s="17">
        <v>508354.77003397228</v>
      </c>
      <c r="H2313" s="16">
        <f t="shared" si="36"/>
        <v>1.0153424440087049</v>
      </c>
    </row>
    <row r="2314" spans="1:8" x14ac:dyDescent="0.25">
      <c r="A2314" s="30" t="s">
        <v>2662</v>
      </c>
      <c r="B2314" s="17">
        <v>3.76991E-6</v>
      </c>
      <c r="C2314" s="17">
        <v>1.11924E-5</v>
      </c>
      <c r="D2314" s="17">
        <v>4.691334961692629E-4</v>
      </c>
      <c r="E2314" s="22">
        <v>2.1583656491003171E-4</v>
      </c>
      <c r="F2314" s="17">
        <v>375461.63362049352</v>
      </c>
      <c r="G2314" s="17">
        <v>512845.30464695394</v>
      </c>
      <c r="H2314" s="16">
        <f t="shared" si="36"/>
        <v>1.3659060173517599</v>
      </c>
    </row>
    <row r="2315" spans="1:8" x14ac:dyDescent="0.25">
      <c r="A2315" s="28" t="s">
        <v>3181</v>
      </c>
      <c r="B2315" s="17">
        <v>3.5758900000000001E-6</v>
      </c>
      <c r="C2315" s="17">
        <v>1.04653E-5</v>
      </c>
      <c r="D2315" s="17">
        <v>4.9923502326292511E-4</v>
      </c>
      <c r="E2315" s="19">
        <v>1.881462660518916E-4</v>
      </c>
      <c r="F2315" s="17">
        <v>378508.67678165028</v>
      </c>
      <c r="G2315" s="17">
        <v>417478.32253777701</v>
      </c>
      <c r="H2315" s="16">
        <f t="shared" si="36"/>
        <v>1.1029557527913874</v>
      </c>
    </row>
    <row r="2316" spans="1:8" x14ac:dyDescent="0.25">
      <c r="A2316" s="28" t="s">
        <v>2765</v>
      </c>
      <c r="B2316" s="17">
        <v>8.1696299999999992E-6</v>
      </c>
      <c r="C2316" s="17">
        <v>2.2289800000000001E-5</v>
      </c>
      <c r="D2316" s="17">
        <v>3.5576142766548219E-4</v>
      </c>
      <c r="E2316" s="19">
        <v>1.7068554679116837E-4</v>
      </c>
      <c r="F2316" s="17">
        <v>424871.4125064683</v>
      </c>
      <c r="G2316" s="17">
        <v>556159.27309968113</v>
      </c>
      <c r="H2316" s="16">
        <f t="shared" si="36"/>
        <v>1.3090061056795956</v>
      </c>
    </row>
    <row r="2317" spans="1:8" x14ac:dyDescent="0.25">
      <c r="A2317" s="16" t="s">
        <v>3203</v>
      </c>
      <c r="B2317" s="17">
        <v>8.5065999999999992E-6</v>
      </c>
      <c r="C2317" s="17">
        <v>2.36503E-5</v>
      </c>
      <c r="D2317" s="17">
        <v>4.3039101400226643E-4</v>
      </c>
      <c r="E2317" s="17">
        <v>1.6938802013800568E-4</v>
      </c>
      <c r="F2317" s="17">
        <v>465584.60862283298</v>
      </c>
      <c r="G2317" s="17">
        <v>509446.70050153119</v>
      </c>
      <c r="H2317" s="16">
        <f t="shared" si="36"/>
        <v>1.0942086380570852</v>
      </c>
    </row>
    <row r="2318" spans="1:8" x14ac:dyDescent="0.25">
      <c r="A2318" s="28" t="s">
        <v>872</v>
      </c>
      <c r="B2318" s="17">
        <v>2.6558699999999999E-6</v>
      </c>
      <c r="C2318" s="17">
        <v>8.3477699999999995E-6</v>
      </c>
      <c r="D2318" s="17">
        <v>1.9690739004846622E-5</v>
      </c>
      <c r="E2318" s="19">
        <v>2.2575084117583982E-5</v>
      </c>
      <c r="F2318" s="17">
        <v>35387.30149889992</v>
      </c>
      <c r="G2318" s="17">
        <v>127520.04848527026</v>
      </c>
      <c r="H2318" s="16">
        <f t="shared" si="36"/>
        <v>3.6035539044771316</v>
      </c>
    </row>
    <row r="2319" spans="1:8" x14ac:dyDescent="0.25">
      <c r="A2319" s="28" t="s">
        <v>1063</v>
      </c>
      <c r="B2319" s="17">
        <v>3.0106900000000001E-5</v>
      </c>
      <c r="C2319" s="17">
        <v>1.13199E-4</v>
      </c>
      <c r="D2319" s="17">
        <v>7.121596777477712E-5</v>
      </c>
      <c r="E2319" s="19">
        <v>5.8265687343348991E-5</v>
      </c>
      <c r="F2319" s="17">
        <v>820281.70427466312</v>
      </c>
      <c r="G2319" s="17">
        <v>2523335.9141228404</v>
      </c>
      <c r="H2319" s="16">
        <f t="shared" si="36"/>
        <v>3.076182122523516</v>
      </c>
    </row>
    <row r="2320" spans="1:8" x14ac:dyDescent="0.25">
      <c r="A2320" s="16" t="s">
        <v>2016</v>
      </c>
      <c r="B2320" s="17">
        <v>4.2871599999999998E-5</v>
      </c>
      <c r="C2320" s="17">
        <v>1.4040400000000001E-4</v>
      </c>
      <c r="D2320" s="17">
        <v>1.5958616826475819E-4</v>
      </c>
      <c r="E2320" s="17">
        <v>8.7494127329472608E-5</v>
      </c>
      <c r="F2320" s="17">
        <v>2484167.6347909044</v>
      </c>
      <c r="G2320" s="17">
        <v>4460405.5188530423</v>
      </c>
      <c r="H2320" s="16">
        <f t="shared" si="36"/>
        <v>1.7955332226315237</v>
      </c>
    </row>
    <row r="2321" spans="1:8" x14ac:dyDescent="0.25">
      <c r="A2321" s="16" t="s">
        <v>2944</v>
      </c>
      <c r="B2321" s="17">
        <v>1.2230499999999999E-5</v>
      </c>
      <c r="C2321" s="17">
        <v>4.0793400000000001E-5</v>
      </c>
      <c r="D2321" s="17">
        <v>2.5816754937947698E-4</v>
      </c>
      <c r="E2321" s="17">
        <v>9.4187713151762292E-5</v>
      </c>
      <c r="F2321" s="17">
        <v>1016818.9474878157</v>
      </c>
      <c r="G2321" s="17">
        <v>1237319.6852191661</v>
      </c>
      <c r="H2321" s="16">
        <f t="shared" si="36"/>
        <v>1.2168534902660166</v>
      </c>
    </row>
    <row r="2322" spans="1:8" x14ac:dyDescent="0.25">
      <c r="A2322" s="16" t="s">
        <v>2849</v>
      </c>
      <c r="B2322" s="17">
        <v>1.47101E-5</v>
      </c>
      <c r="C2322" s="17">
        <v>1.9869200000000001E-3</v>
      </c>
      <c r="D2322" s="17">
        <v>7.4566060614154311E-5</v>
      </c>
      <c r="E2322" s="17">
        <v>6.9903822692208723E-7</v>
      </c>
      <c r="F2322" s="17">
        <v>277138.96325847105</v>
      </c>
      <c r="G2322" s="17">
        <v>350931.2719188694</v>
      </c>
      <c r="H2322" s="16">
        <f t="shared" si="36"/>
        <v>1.2662646485820064</v>
      </c>
    </row>
    <row r="2323" spans="1:8" x14ac:dyDescent="0.25">
      <c r="A2323" s="16" t="s">
        <v>1898</v>
      </c>
      <c r="B2323" s="17">
        <v>1.3992799999999999E-5</v>
      </c>
      <c r="C2323" s="17">
        <v>9.5315999999999993E-5</v>
      </c>
      <c r="D2323" s="17">
        <v>1.261601529632703E-4</v>
      </c>
      <c r="E2323" s="17">
        <v>3.4877510791448721E-5</v>
      </c>
      <c r="F2323" s="17">
        <v>460617.13506170234</v>
      </c>
      <c r="G2323" s="17">
        <v>867410.24335485452</v>
      </c>
      <c r="H2323" s="16">
        <f t="shared" si="36"/>
        <v>1.8831480145406658</v>
      </c>
    </row>
    <row r="2324" spans="1:8" x14ac:dyDescent="0.25">
      <c r="A2324" s="16" t="s">
        <v>950</v>
      </c>
      <c r="B2324" s="17">
        <v>1.07253E-5</v>
      </c>
      <c r="C2324" s="17">
        <v>1.0026699999999999E-4</v>
      </c>
      <c r="D2324" s="17">
        <v>8.8738168626515261E-5</v>
      </c>
      <c r="E2324" s="17">
        <v>3.1884003826006076E-5</v>
      </c>
      <c r="F2324" s="17">
        <v>243897.62753787037</v>
      </c>
      <c r="G2324" s="17">
        <v>819253.94073962967</v>
      </c>
      <c r="H2324" s="16">
        <f t="shared" si="36"/>
        <v>3.3590074204900695</v>
      </c>
    </row>
    <row r="2325" spans="1:8" x14ac:dyDescent="0.25">
      <c r="A2325" s="16" t="s">
        <v>446</v>
      </c>
      <c r="B2325" s="17">
        <v>4.4253499999999999E-5</v>
      </c>
      <c r="C2325" s="17">
        <v>1.51254E-4</v>
      </c>
      <c r="D2325" s="17">
        <v>3.504613213290915E-5</v>
      </c>
      <c r="E2325" s="17">
        <v>6.3493683832189127E-5</v>
      </c>
      <c r="F2325" s="17">
        <v>473427.15547409095</v>
      </c>
      <c r="G2325" s="17">
        <v>2931587.3580494984</v>
      </c>
      <c r="H2325" s="16">
        <f t="shared" si="36"/>
        <v>6.192267013314436</v>
      </c>
    </row>
    <row r="2326" spans="1:8" x14ac:dyDescent="0.25">
      <c r="A2326" s="16" t="s">
        <v>1646</v>
      </c>
      <c r="B2326" s="17">
        <v>1.3487400000000001E-5</v>
      </c>
      <c r="C2326" s="17">
        <v>7.0096099999999995E-5</v>
      </c>
      <c r="D2326" s="17">
        <v>2.5116407062845887E-4</v>
      </c>
      <c r="E2326" s="17">
        <v>1.0275120364214432E-4</v>
      </c>
      <c r="F2326" s="17">
        <v>1562128.1395915416</v>
      </c>
      <c r="G2326" s="17">
        <v>3321327.3232934391</v>
      </c>
      <c r="H2326" s="16">
        <f t="shared" si="36"/>
        <v>2.126155492059624</v>
      </c>
    </row>
    <row r="2327" spans="1:8" x14ac:dyDescent="0.25">
      <c r="A2327" s="28" t="s">
        <v>1629</v>
      </c>
      <c r="B2327" s="17">
        <v>1.3094E-5</v>
      </c>
      <c r="C2327" s="17">
        <v>6.6528799999999999E-5</v>
      </c>
      <c r="D2327" s="17">
        <v>1.9953973327542626E-4</v>
      </c>
      <c r="E2327" s="19">
        <v>8.4260508844472169E-5</v>
      </c>
      <c r="F2327" s="17">
        <v>1195601.3013003636</v>
      </c>
      <c r="G2327" s="17">
        <v>2565183.4105572887</v>
      </c>
      <c r="H2327" s="16">
        <f t="shared" si="36"/>
        <v>2.1455174126753924</v>
      </c>
    </row>
    <row r="2328" spans="1:8" x14ac:dyDescent="0.25">
      <c r="A2328" s="16" t="s">
        <v>1995</v>
      </c>
      <c r="B2328" s="17">
        <v>1.15486E-5</v>
      </c>
      <c r="C2328" s="17">
        <v>5.56697E-5</v>
      </c>
      <c r="D2328" s="17">
        <v>2.1243847699042084E-4</v>
      </c>
      <c r="E2328" s="17">
        <v>7.9717499139534144E-5</v>
      </c>
      <c r="F2328" s="17">
        <v>1096430.8144637749</v>
      </c>
      <c r="G2328" s="17">
        <v>1983313.0101673405</v>
      </c>
      <c r="H2328" s="16">
        <f t="shared" si="36"/>
        <v>1.8088811295743343</v>
      </c>
    </row>
    <row r="2329" spans="1:8" x14ac:dyDescent="0.25">
      <c r="A2329" s="28" t="s">
        <v>3064</v>
      </c>
      <c r="B2329" s="17">
        <v>7.2633600000000004E-6</v>
      </c>
      <c r="C2329" s="17">
        <v>1.6376500000000002E-5</v>
      </c>
      <c r="D2329" s="17">
        <v>3.8795016124922927E-4</v>
      </c>
      <c r="E2329" s="19">
        <v>2.0023518573729457E-4</v>
      </c>
      <c r="F2329" s="17">
        <v>387902.44387997652</v>
      </c>
      <c r="G2329" s="17">
        <v>451409.29099219973</v>
      </c>
      <c r="H2329" s="16">
        <f t="shared" si="36"/>
        <v>1.1637186053199327</v>
      </c>
    </row>
    <row r="2330" spans="1:8" x14ac:dyDescent="0.25">
      <c r="A2330" s="16" t="s">
        <v>964</v>
      </c>
      <c r="B2330" s="17">
        <v>9.9657000000000001E-6</v>
      </c>
      <c r="C2330" s="17">
        <v>1.4744700000000001E-4</v>
      </c>
      <c r="D2330" s="17">
        <v>6.0599559811367713E-5</v>
      </c>
      <c r="E2330" s="17">
        <v>1.3576293798757229E-5</v>
      </c>
      <c r="F2330" s="17">
        <v>216847.34188958033</v>
      </c>
      <c r="G2330" s="17">
        <v>718776.70343028649</v>
      </c>
      <c r="H2330" s="16">
        <f t="shared" si="36"/>
        <v>3.3146668857776036</v>
      </c>
    </row>
    <row r="2331" spans="1:8" x14ac:dyDescent="0.25">
      <c r="A2331" s="16" t="s">
        <v>523</v>
      </c>
      <c r="B2331" s="17">
        <v>3.9353500000000002E-5</v>
      </c>
      <c r="C2331" s="17">
        <v>1.5802700000000001E-4</v>
      </c>
      <c r="D2331" s="17">
        <v>4.1838858535221697E-5</v>
      </c>
      <c r="E2331" s="17">
        <v>5.6343272677267036E-5</v>
      </c>
      <c r="F2331" s="17">
        <v>618664.12135813676</v>
      </c>
      <c r="G2331" s="17">
        <v>3345531.3525808095</v>
      </c>
      <c r="H2331" s="16">
        <f t="shared" si="36"/>
        <v>5.4076699085708322</v>
      </c>
    </row>
    <row r="2332" spans="1:8" x14ac:dyDescent="0.25">
      <c r="A2332" s="16" t="s">
        <v>1802</v>
      </c>
      <c r="B2332" s="17">
        <v>3.3415499999999999E-5</v>
      </c>
      <c r="C2332" s="17">
        <v>1.4105899999999999E-4</v>
      </c>
      <c r="D2332" s="17">
        <v>2.0540194429647513E-4</v>
      </c>
      <c r="E2332" s="17">
        <v>9.55926535550591E-5</v>
      </c>
      <c r="F2332" s="17">
        <v>2369318.5327842669</v>
      </c>
      <c r="G2332" s="17">
        <v>4654748.8724885508</v>
      </c>
      <c r="H2332" s="16">
        <f t="shared" si="36"/>
        <v>1.964593957326032</v>
      </c>
    </row>
    <row r="2333" spans="1:8" x14ac:dyDescent="0.25">
      <c r="A2333" s="16" t="s">
        <v>1625</v>
      </c>
      <c r="B2333" s="17">
        <v>1.3810400000000001E-5</v>
      </c>
      <c r="C2333" s="17">
        <v>2.85204E-4</v>
      </c>
      <c r="D2333" s="17">
        <v>5.0406278703013357E-5</v>
      </c>
      <c r="E2333" s="17">
        <v>5.24186624851008E-6</v>
      </c>
      <c r="F2333" s="17">
        <v>262562.76636398234</v>
      </c>
      <c r="G2333" s="17">
        <v>563876.23731671693</v>
      </c>
      <c r="H2333" s="16">
        <f t="shared" si="36"/>
        <v>2.1475864423786324</v>
      </c>
    </row>
    <row r="2334" spans="1:8" x14ac:dyDescent="0.25">
      <c r="A2334" s="16" t="s">
        <v>954</v>
      </c>
      <c r="B2334" s="17">
        <v>3.0193300000000001E-5</v>
      </c>
      <c r="C2334" s="17">
        <v>9.1812300000000002E-5</v>
      </c>
      <c r="D2334" s="17">
        <v>1.132888130053024E-5</v>
      </c>
      <c r="E2334" s="17">
        <v>1.2506666312071473E-5</v>
      </c>
      <c r="F2334" s="17">
        <v>125601.48387164957</v>
      </c>
      <c r="G2334" s="17">
        <v>421637.85121332866</v>
      </c>
      <c r="H2334" s="16">
        <f t="shared" si="36"/>
        <v>3.3569496013613547</v>
      </c>
    </row>
    <row r="2335" spans="1:8" x14ac:dyDescent="0.25">
      <c r="A2335" s="16" t="s">
        <v>2398</v>
      </c>
      <c r="B2335" s="17">
        <v>2.8897399999999999E-6</v>
      </c>
      <c r="C2335" s="17">
        <v>8.9245900000000002E-6</v>
      </c>
      <c r="D2335" s="17">
        <v>7.7231616146799522E-5</v>
      </c>
      <c r="E2335" s="17">
        <v>3.8240604841119775E-5</v>
      </c>
      <c r="F2335" s="17">
        <v>178972.0592481796</v>
      </c>
      <c r="G2335" s="17">
        <v>273680.82411099598</v>
      </c>
      <c r="H2335" s="16">
        <f t="shared" si="36"/>
        <v>1.5291818469355836</v>
      </c>
    </row>
    <row r="2336" spans="1:8" x14ac:dyDescent="0.25">
      <c r="A2336" s="28" t="s">
        <v>2707</v>
      </c>
      <c r="B2336" s="26">
        <v>2.3252500000000001E-5</v>
      </c>
      <c r="C2336" s="26">
        <v>8.18884E-5</v>
      </c>
      <c r="D2336" s="23">
        <v>2.3464131673855458E-4</v>
      </c>
      <c r="E2336" s="23">
        <v>8.915680851216981E-5</v>
      </c>
      <c r="F2336" s="17">
        <v>2240641.8202445963</v>
      </c>
      <c r="G2336" s="17">
        <v>2998300.7744853836</v>
      </c>
      <c r="H2336" s="16">
        <f t="shared" si="36"/>
        <v>1.3381437173024284</v>
      </c>
    </row>
    <row r="2337" spans="1:8" x14ac:dyDescent="0.25">
      <c r="A2337" s="16" t="s">
        <v>140</v>
      </c>
      <c r="B2337" s="17">
        <v>2.8452699999999999E-5</v>
      </c>
      <c r="C2337" s="17">
        <v>1.4468200000000001E-4</v>
      </c>
      <c r="D2337" s="17">
        <v>3.4995050590390925E-5</v>
      </c>
      <c r="E2337" s="17">
        <v>1.1670729274554556E-4</v>
      </c>
      <c r="F2337" s="17">
        <v>368065.37315858656</v>
      </c>
      <c r="G2337" s="17">
        <v>6241764.0827670386</v>
      </c>
      <c r="H2337" s="16">
        <f t="shared" si="36"/>
        <v>16.95830289386576</v>
      </c>
    </row>
    <row r="2338" spans="1:8" x14ac:dyDescent="0.25">
      <c r="A2338" s="16" t="s">
        <v>403</v>
      </c>
      <c r="B2338" s="17">
        <v>3.3663800000000001E-5</v>
      </c>
      <c r="C2338" s="17">
        <v>2.1525099999999999E-4</v>
      </c>
      <c r="D2338" s="17">
        <v>1.1015984888632437E-4</v>
      </c>
      <c r="E2338" s="17">
        <v>1.1577348304477523E-4</v>
      </c>
      <c r="F2338" s="17">
        <v>1230528.3510801878</v>
      </c>
      <c r="G2338" s="17">
        <v>8269122.6150733726</v>
      </c>
      <c r="H2338" s="16">
        <f t="shared" si="36"/>
        <v>6.7199773234111468</v>
      </c>
    </row>
    <row r="2339" spans="1:8" x14ac:dyDescent="0.25">
      <c r="A2339" s="16" t="s">
        <v>3772</v>
      </c>
      <c r="B2339" s="17">
        <v>6.0138199999999996E-6</v>
      </c>
      <c r="C2339" s="17">
        <v>1.9174699999999999E-3</v>
      </c>
      <c r="D2339" s="17">
        <v>1.5430714857137863E-4</v>
      </c>
      <c r="E2339" s="17">
        <v>2.7731774118160853E-7</v>
      </c>
      <c r="F2339" s="17">
        <v>304893.14145694242</v>
      </c>
      <c r="G2339" s="17">
        <v>174709.86009149961</v>
      </c>
      <c r="H2339" s="16">
        <f t="shared" si="36"/>
        <v>0.573019974331474</v>
      </c>
    </row>
    <row r="2340" spans="1:8" x14ac:dyDescent="0.25">
      <c r="A2340" s="28" t="s">
        <v>1522</v>
      </c>
      <c r="B2340" s="17">
        <v>1.6757900000000001E-5</v>
      </c>
      <c r="C2340" s="17">
        <v>6.8406100000000002E-5</v>
      </c>
      <c r="D2340" s="17">
        <v>3.8661281996539328E-6</v>
      </c>
      <c r="E2340" s="19">
        <v>2.1461352441888299E-6</v>
      </c>
      <c r="F2340" s="17">
        <v>34099.525930844778</v>
      </c>
      <c r="G2340" s="17">
        <v>77268.843717186784</v>
      </c>
      <c r="H2340" s="16">
        <f t="shared" si="36"/>
        <v>2.2659799984871092</v>
      </c>
    </row>
    <row r="2341" spans="1:8" x14ac:dyDescent="0.25">
      <c r="A2341" s="16" t="s">
        <v>501</v>
      </c>
      <c r="B2341" s="17">
        <v>7.6478700000000004E-5</v>
      </c>
      <c r="C2341" s="17">
        <v>3.38704E-4</v>
      </c>
      <c r="D2341" s="17">
        <v>4.600828369504096E-5</v>
      </c>
      <c r="E2341" s="17">
        <v>5.7735784825148482E-5</v>
      </c>
      <c r="F2341" s="17">
        <v>1114408.5021335266</v>
      </c>
      <c r="G2341" s="17">
        <v>6193459.2778007602</v>
      </c>
      <c r="H2341" s="16">
        <f t="shared" si="36"/>
        <v>5.5576202675620561</v>
      </c>
    </row>
    <row r="2342" spans="1:8" x14ac:dyDescent="0.25">
      <c r="A2342" s="16" t="s">
        <v>934</v>
      </c>
      <c r="B2342" s="17">
        <v>4.4555599999999997E-5</v>
      </c>
      <c r="C2342" s="17">
        <v>1.92788E-4</v>
      </c>
      <c r="D2342" s="17">
        <v>1.0839383287579268E-4</v>
      </c>
      <c r="E2342" s="17">
        <v>8.5167173794432262E-5</v>
      </c>
      <c r="F2342" s="17">
        <v>1527814.7207942768</v>
      </c>
      <c r="G2342" s="17">
        <v>5194168.738247185</v>
      </c>
      <c r="H2342" s="16">
        <f t="shared" si="36"/>
        <v>3.3997373291094175</v>
      </c>
    </row>
    <row r="2343" spans="1:8" x14ac:dyDescent="0.25">
      <c r="A2343" s="16" t="s">
        <v>754</v>
      </c>
      <c r="B2343" s="17">
        <v>4.3087999999999998E-5</v>
      </c>
      <c r="C2343" s="17">
        <v>1.8356399999999999E-4</v>
      </c>
      <c r="D2343" s="17">
        <v>1.0174281593585197E-4</v>
      </c>
      <c r="E2343" s="17">
        <v>9.6821541216806696E-5</v>
      </c>
      <c r="F2343" s="17">
        <v>1360774.9798198643</v>
      </c>
      <c r="G2343" s="17">
        <v>5516780.823347372</v>
      </c>
      <c r="H2343" s="16">
        <f t="shared" si="36"/>
        <v>4.0541462807301683</v>
      </c>
    </row>
    <row r="2344" spans="1:8" x14ac:dyDescent="0.25">
      <c r="A2344" s="16" t="s">
        <v>389</v>
      </c>
      <c r="B2344" s="17">
        <v>3.2219099999999998E-5</v>
      </c>
      <c r="C2344" s="17">
        <v>2.4415899999999998E-4</v>
      </c>
      <c r="D2344" s="17">
        <v>1.1040026825333531E-5</v>
      </c>
      <c r="E2344" s="17">
        <v>1.0005470264924373E-5</v>
      </c>
      <c r="F2344" s="17">
        <v>51361.532121988021</v>
      </c>
      <c r="G2344" s="17">
        <v>352748.09744781989</v>
      </c>
      <c r="H2344" s="16">
        <f t="shared" si="36"/>
        <v>6.8679434369288881</v>
      </c>
    </row>
    <row r="2345" spans="1:8" x14ac:dyDescent="0.25">
      <c r="A2345" s="16" t="s">
        <v>3041</v>
      </c>
      <c r="B2345" s="17">
        <v>2.33478E-5</v>
      </c>
      <c r="C2345" s="17">
        <v>7.9433799999999998E-5</v>
      </c>
      <c r="D2345" s="17">
        <v>3.9471226742341762E-5</v>
      </c>
      <c r="E2345" s="17">
        <v>1.3664505434379527E-5</v>
      </c>
      <c r="F2345" s="17">
        <v>222751.77022188957</v>
      </c>
      <c r="G2345" s="17">
        <v>262357.71043150494</v>
      </c>
      <c r="H2345" s="16">
        <f t="shared" si="36"/>
        <v>1.177803032362718</v>
      </c>
    </row>
    <row r="2346" spans="1:8" x14ac:dyDescent="0.25">
      <c r="A2346" s="16" t="s">
        <v>222</v>
      </c>
      <c r="B2346" s="17">
        <v>5.4047600000000001E-5</v>
      </c>
      <c r="C2346" s="17">
        <v>2.8907200000000003E-4</v>
      </c>
      <c r="D2346" s="17">
        <v>3.7094579575647343E-5</v>
      </c>
      <c r="E2346" s="17">
        <v>7.6431312643169871E-5</v>
      </c>
      <c r="F2346" s="17">
        <v>571345.09036030807</v>
      </c>
      <c r="G2346" s="17">
        <v>6296351.6941183778</v>
      </c>
      <c r="H2346" s="16">
        <f t="shared" si="36"/>
        <v>11.020225430042116</v>
      </c>
    </row>
    <row r="2347" spans="1:8" x14ac:dyDescent="0.25">
      <c r="A2347" s="28" t="s">
        <v>2132</v>
      </c>
      <c r="B2347" s="17">
        <v>5.61055E-5</v>
      </c>
      <c r="C2347" s="17">
        <v>2.2142599999999999E-4</v>
      </c>
      <c r="D2347" s="17">
        <v>1.3845841504387231E-4</v>
      </c>
      <c r="E2347" s="19">
        <v>5.9734759806372097E-5</v>
      </c>
      <c r="F2347" s="17">
        <v>3102508.4741427358</v>
      </c>
      <c r="G2347" s="17">
        <v>5282553.6918555787</v>
      </c>
      <c r="H2347" s="16">
        <f t="shared" si="36"/>
        <v>1.7026718011834661</v>
      </c>
    </row>
    <row r="2348" spans="1:8" x14ac:dyDescent="0.25">
      <c r="A2348" s="16" t="s">
        <v>490</v>
      </c>
      <c r="B2348" s="17">
        <v>7.3792600000000004E-6</v>
      </c>
      <c r="C2348" s="17">
        <v>3.5696499999999999E-5</v>
      </c>
      <c r="D2348" s="17">
        <v>1.6963010087722724E-5</v>
      </c>
      <c r="E2348" s="17">
        <v>1.9920610670193214E-5</v>
      </c>
      <c r="F2348" s="17">
        <v>43392.31791762526</v>
      </c>
      <c r="G2348" s="17">
        <v>246504.81154181412</v>
      </c>
      <c r="H2348" s="16">
        <f t="shared" si="36"/>
        <v>5.6808399129489198</v>
      </c>
    </row>
    <row r="2349" spans="1:8" x14ac:dyDescent="0.25">
      <c r="A2349" s="16" t="s">
        <v>258</v>
      </c>
      <c r="B2349" s="17">
        <v>4.24738E-5</v>
      </c>
      <c r="C2349" s="17">
        <v>1.3739399999999999E-4</v>
      </c>
      <c r="D2349" s="17">
        <v>7.517617097104536E-6</v>
      </c>
      <c r="E2349" s="17">
        <v>2.2621199240685151E-5</v>
      </c>
      <c r="F2349" s="17">
        <v>103335.32122433561</v>
      </c>
      <c r="G2349" s="17">
        <v>1005844.5496394318</v>
      </c>
      <c r="H2349" s="16">
        <f t="shared" si="36"/>
        <v>9.7337922573037297</v>
      </c>
    </row>
    <row r="2350" spans="1:8" x14ac:dyDescent="0.25">
      <c r="A2350" s="16" t="s">
        <v>1132</v>
      </c>
      <c r="B2350" s="17">
        <v>3.5850199999999998E-5</v>
      </c>
      <c r="C2350" s="17">
        <v>2.37631E-4</v>
      </c>
      <c r="D2350" s="17">
        <v>2.2181311948312439E-4</v>
      </c>
      <c r="E2350" s="17">
        <v>9.7799306951583607E-5</v>
      </c>
      <c r="F2350" s="17">
        <v>3174214.9261510805</v>
      </c>
      <c r="G2350" s="17">
        <v>9276761.4698414598</v>
      </c>
      <c r="H2350" s="16">
        <f t="shared" si="36"/>
        <v>2.9225372842317485</v>
      </c>
    </row>
    <row r="2351" spans="1:8" x14ac:dyDescent="0.25">
      <c r="A2351" s="16" t="s">
        <v>482</v>
      </c>
      <c r="B2351" s="17">
        <v>1.32477E-5</v>
      </c>
      <c r="C2351" s="17">
        <v>7.6026800000000003E-4</v>
      </c>
      <c r="D2351" s="17">
        <v>1.27726704142109E-4</v>
      </c>
      <c r="E2351" s="17">
        <v>1.2975775168618441E-5</v>
      </c>
      <c r="F2351" s="17">
        <v>527755.66923514183</v>
      </c>
      <c r="G2351" s="17">
        <v>3076881.2823180561</v>
      </c>
      <c r="H2351" s="16">
        <f t="shared" si="36"/>
        <v>5.8301245475529893</v>
      </c>
    </row>
    <row r="2352" spans="1:8" x14ac:dyDescent="0.25">
      <c r="A2352" s="16" t="s">
        <v>2200</v>
      </c>
      <c r="B2352" s="17">
        <v>1.51451E-5</v>
      </c>
      <c r="C2352" s="17">
        <v>4.7561500000000002E-5</v>
      </c>
      <c r="D2352" s="17">
        <v>9.5167508017564341E-5</v>
      </c>
      <c r="E2352" s="17">
        <v>5.0174083527598864E-5</v>
      </c>
      <c r="F2352" s="17">
        <v>363632.30843083462</v>
      </c>
      <c r="G2352" s="17">
        <v>602055.61595949822</v>
      </c>
      <c r="H2352" s="16">
        <f t="shared" si="36"/>
        <v>1.6556714076301979</v>
      </c>
    </row>
    <row r="2353" spans="1:8" x14ac:dyDescent="0.25">
      <c r="A2353" s="16" t="s">
        <v>3040</v>
      </c>
      <c r="B2353" s="17">
        <v>7.5288900000000002E-6</v>
      </c>
      <c r="C2353" s="17">
        <v>1.53917E-5</v>
      </c>
      <c r="D2353" s="17">
        <v>2.9459595870438816E-4</v>
      </c>
      <c r="E2353" s="17">
        <v>1.6981511662581743E-4</v>
      </c>
      <c r="F2353" s="17">
        <v>469334.75777409773</v>
      </c>
      <c r="G2353" s="17">
        <v>553079.95520570199</v>
      </c>
      <c r="H2353" s="16">
        <f t="shared" si="36"/>
        <v>1.1784338279755382</v>
      </c>
    </row>
    <row r="2354" spans="1:8" x14ac:dyDescent="0.25">
      <c r="A2354" s="28" t="s">
        <v>2693</v>
      </c>
      <c r="B2354" s="17">
        <v>8.0729599999999994E-6</v>
      </c>
      <c r="C2354" s="17">
        <v>1.83461E-5</v>
      </c>
      <c r="D2354" s="17">
        <v>2.1891950013367168E-4</v>
      </c>
      <c r="E2354" s="19">
        <v>1.2963282975813476E-4</v>
      </c>
      <c r="F2354" s="17">
        <v>381334.87940748199</v>
      </c>
      <c r="G2354" s="17">
        <v>513154.37961573695</v>
      </c>
      <c r="H2354" s="16">
        <f t="shared" si="36"/>
        <v>1.3456791060211331</v>
      </c>
    </row>
    <row r="2355" spans="1:8" x14ac:dyDescent="0.25">
      <c r="A2355" s="16" t="s">
        <v>2969</v>
      </c>
      <c r="B2355" s="17">
        <v>7.9554899999999996E-6</v>
      </c>
      <c r="C2355" s="17">
        <v>2.8022999999999999E-5</v>
      </c>
      <c r="D2355" s="17">
        <v>2.1307874665726565E-4</v>
      </c>
      <c r="E2355" s="17">
        <v>7.3145183270460323E-5</v>
      </c>
      <c r="F2355" s="17">
        <v>349282.57218003127</v>
      </c>
      <c r="G2355" s="17">
        <v>422347.77254200965</v>
      </c>
      <c r="H2355" s="16">
        <f t="shared" si="36"/>
        <v>1.2091865045139392</v>
      </c>
    </row>
    <row r="2356" spans="1:8" x14ac:dyDescent="0.25">
      <c r="A2356" s="16" t="s">
        <v>2363</v>
      </c>
      <c r="B2356" s="17">
        <v>7.0653300000000003E-6</v>
      </c>
      <c r="C2356" s="17">
        <v>2.0023000000000001E-5</v>
      </c>
      <c r="D2356" s="17">
        <v>2.2007819866279784E-4</v>
      </c>
      <c r="E2356" s="17">
        <v>1.201882684127047E-4</v>
      </c>
      <c r="F2356" s="17">
        <v>329571.20492278511</v>
      </c>
      <c r="G2356" s="17">
        <v>510071.44506227161</v>
      </c>
      <c r="H2356" s="16">
        <f t="shared" si="36"/>
        <v>1.5476820712591555</v>
      </c>
    </row>
    <row r="2357" spans="1:8" x14ac:dyDescent="0.25">
      <c r="A2357" s="16" t="s">
        <v>1278</v>
      </c>
      <c r="B2357" s="17">
        <v>4.9577199999999997E-5</v>
      </c>
      <c r="C2357" s="17">
        <v>2.3690300000000001E-4</v>
      </c>
      <c r="D2357" s="17">
        <v>7.9686963492505745E-5</v>
      </c>
      <c r="E2357" s="17">
        <v>4.3940443237012735E-5</v>
      </c>
      <c r="F2357" s="17">
        <v>1085802.782150612</v>
      </c>
      <c r="G2357" s="17">
        <v>2860992.1788764182</v>
      </c>
      <c r="H2357" s="16">
        <f t="shared" si="36"/>
        <v>2.6349096041269577</v>
      </c>
    </row>
    <row r="2358" spans="1:8" x14ac:dyDescent="0.25">
      <c r="A2358" s="16" t="s">
        <v>155</v>
      </c>
      <c r="B2358" s="17">
        <v>5.7057100000000001E-6</v>
      </c>
      <c r="C2358" s="17">
        <v>3.3972600000000001E-5</v>
      </c>
      <c r="D2358" s="17">
        <v>5.0584759003351986E-5</v>
      </c>
      <c r="E2358" s="17">
        <v>1.3334767170414922E-4</v>
      </c>
      <c r="F2358" s="17">
        <v>97527.155183883311</v>
      </c>
      <c r="G2358" s="17">
        <v>1530771.6114631074</v>
      </c>
      <c r="H2358" s="16">
        <f t="shared" si="36"/>
        <v>15.695850130939455</v>
      </c>
    </row>
    <row r="2359" spans="1:8" x14ac:dyDescent="0.25">
      <c r="A2359" s="16" t="s">
        <v>2346</v>
      </c>
      <c r="B2359" s="17">
        <v>9.7318200000000003E-6</v>
      </c>
      <c r="C2359" s="17">
        <v>2.6053800000000001E-5</v>
      </c>
      <c r="D2359" s="17">
        <v>9.5751488615120788E-5</v>
      </c>
      <c r="E2359" s="17">
        <v>5.5646018316651949E-5</v>
      </c>
      <c r="F2359" s="17">
        <v>234214.87097903973</v>
      </c>
      <c r="G2359" s="17">
        <v>364401.39717032755</v>
      </c>
      <c r="H2359" s="16">
        <f t="shared" si="36"/>
        <v>1.5558422727263053</v>
      </c>
    </row>
    <row r="2360" spans="1:8" x14ac:dyDescent="0.25">
      <c r="A2360" s="16" t="s">
        <v>3111</v>
      </c>
      <c r="B2360" s="17">
        <v>9.6001699999999996E-6</v>
      </c>
      <c r="C2360" s="17">
        <v>2.0591800000000002E-5</v>
      </c>
      <c r="D2360" s="17">
        <v>1.5409772664516424E-4</v>
      </c>
      <c r="E2360" s="17">
        <v>8.20218233194065E-5</v>
      </c>
      <c r="F2360" s="17">
        <v>380154.66652362677</v>
      </c>
      <c r="G2360" s="17">
        <v>434019.15925305395</v>
      </c>
      <c r="H2360" s="16">
        <f t="shared" si="36"/>
        <v>1.1416909944102436</v>
      </c>
    </row>
    <row r="2361" spans="1:8" x14ac:dyDescent="0.25">
      <c r="A2361" s="16" t="s">
        <v>2496</v>
      </c>
      <c r="B2361" s="17">
        <v>1.0152200000000001E-5</v>
      </c>
      <c r="C2361" s="17">
        <v>2.66435E-5</v>
      </c>
      <c r="D2361" s="17">
        <v>8.4175016256094465E-5</v>
      </c>
      <c r="E2361" s="17">
        <v>4.707016231242045E-5</v>
      </c>
      <c r="F2361" s="17">
        <v>230955.73747090207</v>
      </c>
      <c r="G2361" s="17">
        <v>338939.63127684029</v>
      </c>
      <c r="H2361" s="16">
        <f t="shared" si="36"/>
        <v>1.4675523327041964</v>
      </c>
    </row>
    <row r="2362" spans="1:8" x14ac:dyDescent="0.25">
      <c r="A2362" s="16" t="s">
        <v>2531</v>
      </c>
      <c r="B2362" s="17">
        <v>7.4076400000000003E-6</v>
      </c>
      <c r="C2362" s="17">
        <v>1.6820499999999999E-5</v>
      </c>
      <c r="D2362" s="17">
        <v>1.3438912115826531E-4</v>
      </c>
      <c r="E2362" s="17">
        <v>8.5711105589624792E-5</v>
      </c>
      <c r="F2362" s="17">
        <v>256126.98266261257</v>
      </c>
      <c r="G2362" s="17">
        <v>370926.06278501113</v>
      </c>
      <c r="H2362" s="16">
        <f t="shared" si="36"/>
        <v>1.4482115821183101</v>
      </c>
    </row>
    <row r="2363" spans="1:8" x14ac:dyDescent="0.25">
      <c r="A2363" s="16" t="s">
        <v>3680</v>
      </c>
      <c r="B2363" s="17">
        <v>9.5342900000000005E-6</v>
      </c>
      <c r="C2363" s="17">
        <v>3.3672699999999999E-4</v>
      </c>
      <c r="D2363" s="17">
        <v>6.8044458367566045E-5</v>
      </c>
      <c r="E2363" s="17">
        <v>1.484313472553649E-6</v>
      </c>
      <c r="F2363" s="17">
        <v>220741.61161226375</v>
      </c>
      <c r="G2363" s="17">
        <v>170061.75652805093</v>
      </c>
      <c r="H2363" s="16">
        <f t="shared" si="36"/>
        <v>0.77041095825089467</v>
      </c>
    </row>
    <row r="2364" spans="1:8" x14ac:dyDescent="0.25">
      <c r="A2364" s="16" t="s">
        <v>2844</v>
      </c>
      <c r="B2364" s="17">
        <v>1.55306E-5</v>
      </c>
      <c r="C2364" s="17">
        <v>3.7045200000000002E-5</v>
      </c>
      <c r="D2364" s="17">
        <v>1.4580259974553256E-4</v>
      </c>
      <c r="E2364" s="17">
        <v>7.7522040475012143E-5</v>
      </c>
      <c r="F2364" s="17">
        <v>582229.25453839696</v>
      </c>
      <c r="G2364" s="17">
        <v>738410.15405719378</v>
      </c>
      <c r="H2364" s="16">
        <f t="shared" si="36"/>
        <v>1.2682463965892956</v>
      </c>
    </row>
    <row r="2365" spans="1:8" x14ac:dyDescent="0.25">
      <c r="A2365" s="16" t="s">
        <v>1404</v>
      </c>
      <c r="B2365" s="17">
        <v>2.4236600000000001E-5</v>
      </c>
      <c r="C2365" s="17">
        <v>5.7273299999999997E-4</v>
      </c>
      <c r="D2365" s="17">
        <v>1.3579106894884976E-4</v>
      </c>
      <c r="E2365" s="17">
        <v>1.393895318347832E-5</v>
      </c>
      <c r="F2365" s="17">
        <v>1397180.0502319371</v>
      </c>
      <c r="G2365" s="17">
        <v>3389158.1898234524</v>
      </c>
      <c r="H2365" s="16">
        <f t="shared" si="36"/>
        <v>2.4257132709995677</v>
      </c>
    </row>
    <row r="2366" spans="1:8" x14ac:dyDescent="0.25">
      <c r="A2366" s="28" t="s">
        <v>1128</v>
      </c>
      <c r="B2366" s="17">
        <v>1.45812E-5</v>
      </c>
      <c r="C2366" s="17">
        <v>7.1259899999999999E-5</v>
      </c>
      <c r="D2366" s="17">
        <v>3.2637805303466929E-5</v>
      </c>
      <c r="E2366" s="19">
        <v>1.9553252991295337E-5</v>
      </c>
      <c r="F2366" s="17">
        <v>228525.03110184564</v>
      </c>
      <c r="G2366" s="17">
        <v>669088.84662541072</v>
      </c>
      <c r="H2366" s="16">
        <f t="shared" si="36"/>
        <v>2.9278580267525318</v>
      </c>
    </row>
    <row r="2367" spans="1:8" x14ac:dyDescent="0.25">
      <c r="A2367" s="16" t="s">
        <v>2789</v>
      </c>
      <c r="B2367" s="17">
        <v>9.2802800000000002E-6</v>
      </c>
      <c r="C2367" s="17">
        <v>3.1145300000000001E-5</v>
      </c>
      <c r="D2367" s="17">
        <v>1.6286322787392767E-4</v>
      </c>
      <c r="E2367" s="17">
        <v>6.2998097098308054E-5</v>
      </c>
      <c r="F2367" s="17">
        <v>444532.46981901024</v>
      </c>
      <c r="G2367" s="17">
        <v>577084.38167616352</v>
      </c>
      <c r="H2367" s="16">
        <f t="shared" si="36"/>
        <v>1.2981827444711098</v>
      </c>
    </row>
    <row r="2368" spans="1:8" x14ac:dyDescent="0.25">
      <c r="A2368" s="16" t="s">
        <v>414</v>
      </c>
      <c r="B2368" s="17">
        <v>3.4047900000000003E-5</v>
      </c>
      <c r="C2368" s="17">
        <v>4.4808400000000001E-4</v>
      </c>
      <c r="D2368" s="17">
        <v>3.6105103190346954E-5</v>
      </c>
      <c r="E2368" s="17">
        <v>1.789403158074648E-5</v>
      </c>
      <c r="F2368" s="17">
        <v>370703.86624731892</v>
      </c>
      <c r="G2368" s="17">
        <v>2417886.0537303509</v>
      </c>
      <c r="H2368" s="16">
        <f t="shared" si="36"/>
        <v>6.522419305217694</v>
      </c>
    </row>
    <row r="2369" spans="1:8" x14ac:dyDescent="0.25">
      <c r="A2369" s="16" t="s">
        <v>627</v>
      </c>
      <c r="B2369" s="17">
        <v>2.61477E-5</v>
      </c>
      <c r="C2369" s="17">
        <v>1.05151E-4</v>
      </c>
      <c r="D2369" s="17">
        <v>4.9339842760834646E-5</v>
      </c>
      <c r="E2369" s="17">
        <v>5.8536848176674528E-5</v>
      </c>
      <c r="F2369" s="17">
        <v>419752.51695431862</v>
      </c>
      <c r="G2369" s="17">
        <v>2002648.8076391758</v>
      </c>
      <c r="H2369" s="16">
        <f t="shared" si="36"/>
        <v>4.7710227497149775</v>
      </c>
    </row>
    <row r="2370" spans="1:8" x14ac:dyDescent="0.25">
      <c r="A2370" s="16" t="s">
        <v>3812</v>
      </c>
      <c r="B2370" s="17">
        <v>8.6981600000000001E-5</v>
      </c>
      <c r="C2370" s="17">
        <v>4.5768499999999999E-4</v>
      </c>
      <c r="D2370" s="17">
        <v>2.6864786492756385E-5</v>
      </c>
      <c r="E2370" s="17">
        <v>4.1238040276972782E-7</v>
      </c>
      <c r="F2370" s="17">
        <v>1067907.8963883591</v>
      </c>
      <c r="G2370" s="17">
        <v>86255.681338477501</v>
      </c>
      <c r="H2370" s="16">
        <f t="shared" si="36"/>
        <v>8.0770712184255133E-2</v>
      </c>
    </row>
    <row r="2371" spans="1:8" x14ac:dyDescent="0.25">
      <c r="A2371" s="28" t="s">
        <v>2795</v>
      </c>
      <c r="B2371" s="17">
        <v>1.19884E-5</v>
      </c>
      <c r="C2371" s="17">
        <v>2.6084700000000001E-5</v>
      </c>
      <c r="D2371" s="17">
        <v>1.9924031682144738E-4</v>
      </c>
      <c r="E2371" s="19">
        <v>1.1858541230667812E-4</v>
      </c>
      <c r="F2371" s="17">
        <v>512803.2823595439</v>
      </c>
      <c r="G2371" s="17">
        <v>664093.85536931758</v>
      </c>
      <c r="H2371" s="16">
        <f t="shared" ref="H2371:H2434" si="37">G2371/F2371</f>
        <v>1.2950265300831258</v>
      </c>
    </row>
    <row r="2372" spans="1:8" x14ac:dyDescent="0.25">
      <c r="A2372" s="28" t="s">
        <v>1985</v>
      </c>
      <c r="B2372" s="17">
        <v>6.6031099999999999E-5</v>
      </c>
      <c r="C2372" s="17">
        <v>2.3061800000000001E-4</v>
      </c>
      <c r="D2372" s="17">
        <v>2.3554019091111882E-4</v>
      </c>
      <c r="E2372" s="19">
        <v>1.2235030026292498E-4</v>
      </c>
      <c r="F2372" s="17">
        <v>5009842.737918986</v>
      </c>
      <c r="G2372" s="17">
        <v>9088846.7223734278</v>
      </c>
      <c r="H2372" s="16">
        <f t="shared" si="37"/>
        <v>1.8141980093668169</v>
      </c>
    </row>
    <row r="2373" spans="1:8" x14ac:dyDescent="0.25">
      <c r="A2373" s="16" t="s">
        <v>1841</v>
      </c>
      <c r="B2373" s="17">
        <v>5.7078800000000003E-6</v>
      </c>
      <c r="C2373" s="17">
        <v>1.63555E-5</v>
      </c>
      <c r="D2373" s="17">
        <v>1.5489231462432625E-4</v>
      </c>
      <c r="E2373" s="17">
        <v>1.0399531523016808E-4</v>
      </c>
      <c r="F2373" s="17">
        <v>223687.98481777631</v>
      </c>
      <c r="G2373" s="17">
        <v>430343.80382757599</v>
      </c>
      <c r="H2373" s="16">
        <f t="shared" si="37"/>
        <v>1.923857484693013</v>
      </c>
    </row>
    <row r="2374" spans="1:8" x14ac:dyDescent="0.25">
      <c r="A2374" s="16" t="s">
        <v>3802</v>
      </c>
      <c r="B2374" s="17">
        <v>2.8800199999999999E-5</v>
      </c>
      <c r="C2374" s="17">
        <v>2.34167E-4</v>
      </c>
      <c r="D2374" s="17">
        <v>5.7185099310368545E-5</v>
      </c>
      <c r="E2374" s="17">
        <v>2.3127149461719774E-6</v>
      </c>
      <c r="F2374" s="17">
        <v>426948.63805363426</v>
      </c>
      <c r="G2374" s="17">
        <v>140392.86872822006</v>
      </c>
      <c r="H2374" s="16">
        <f t="shared" si="37"/>
        <v>0.32882847306467711</v>
      </c>
    </row>
    <row r="2375" spans="1:8" x14ac:dyDescent="0.25">
      <c r="A2375" s="28" t="s">
        <v>1034</v>
      </c>
      <c r="B2375" s="17">
        <v>6.8927100000000006E-5</v>
      </c>
      <c r="C2375" s="17">
        <v>2.9399800000000001E-4</v>
      </c>
      <c r="D2375" s="17">
        <v>3.6950378619144511E-5</v>
      </c>
      <c r="E2375" s="19">
        <v>2.709634874356393E-5</v>
      </c>
      <c r="F2375" s="17">
        <v>789822.62973570277</v>
      </c>
      <c r="G2375" s="17">
        <v>2470448.601421373</v>
      </c>
      <c r="H2375" s="16">
        <f t="shared" si="37"/>
        <v>3.1278523916794532</v>
      </c>
    </row>
    <row r="2376" spans="1:8" x14ac:dyDescent="0.25">
      <c r="A2376" s="16" t="s">
        <v>545</v>
      </c>
      <c r="B2376" s="17">
        <v>8.4050999999999999E-5</v>
      </c>
      <c r="C2376" s="17">
        <v>4.2213E-4</v>
      </c>
      <c r="D2376" s="17">
        <v>2.7714539224247741E-5</v>
      </c>
      <c r="E2376" s="17">
        <v>2.9037662987872728E-5</v>
      </c>
      <c r="F2376" s="17">
        <v>685242.74737491063</v>
      </c>
      <c r="G2376" s="17">
        <v>3605801.1970296637</v>
      </c>
      <c r="H2376" s="16">
        <f t="shared" si="37"/>
        <v>5.2620786003837186</v>
      </c>
    </row>
    <row r="2377" spans="1:8" x14ac:dyDescent="0.25">
      <c r="A2377" s="16" t="s">
        <v>2080</v>
      </c>
      <c r="B2377" s="17">
        <v>4.5527400000000001E-5</v>
      </c>
      <c r="C2377" s="17">
        <v>1.8427E-4</v>
      </c>
      <c r="D2377" s="17">
        <v>3.558048227799992E-5</v>
      </c>
      <c r="E2377" s="17">
        <v>1.5299989109128922E-5</v>
      </c>
      <c r="F2377" s="17">
        <v>489473.87414954376</v>
      </c>
      <c r="G2377" s="17">
        <v>851903.87571961118</v>
      </c>
      <c r="H2377" s="16">
        <f t="shared" si="37"/>
        <v>1.7404481029754368</v>
      </c>
    </row>
    <row r="2378" spans="1:8" x14ac:dyDescent="0.25">
      <c r="A2378" s="16" t="s">
        <v>1396</v>
      </c>
      <c r="B2378" s="17">
        <v>4.53172E-5</v>
      </c>
      <c r="C2378" s="17">
        <v>2.12866E-4</v>
      </c>
      <c r="D2378" s="17">
        <v>3.4748219690891462E-5</v>
      </c>
      <c r="E2378" s="17">
        <v>1.7985869252044356E-5</v>
      </c>
      <c r="F2378" s="17">
        <v>436708.9432042049</v>
      </c>
      <c r="G2378" s="17">
        <v>1061779.1430839212</v>
      </c>
      <c r="H2378" s="16">
        <f t="shared" si="37"/>
        <v>2.4313198976267216</v>
      </c>
    </row>
    <row r="2379" spans="1:8" x14ac:dyDescent="0.25">
      <c r="A2379" s="28" t="s">
        <v>1977</v>
      </c>
      <c r="B2379" s="17">
        <v>1.5867900000000001E-5</v>
      </c>
      <c r="C2379" s="17">
        <v>4.7400900000000002E-5</v>
      </c>
      <c r="D2379" s="17">
        <v>1.1223223916072805E-4</v>
      </c>
      <c r="E2379" s="19">
        <v>6.8451225045733824E-5</v>
      </c>
      <c r="F2379" s="17">
        <v>597938.58730520646</v>
      </c>
      <c r="G2379" s="17">
        <v>1089399.8499770528</v>
      </c>
      <c r="H2379" s="16">
        <f t="shared" si="37"/>
        <v>1.8219259855544148</v>
      </c>
    </row>
    <row r="2380" spans="1:8" x14ac:dyDescent="0.25">
      <c r="A2380" s="16" t="s">
        <v>2144</v>
      </c>
      <c r="B2380" s="17">
        <v>1.47072E-5</v>
      </c>
      <c r="C2380" s="17">
        <v>4.6945299999999999E-5</v>
      </c>
      <c r="D2380" s="17">
        <v>1.8614985861933138E-4</v>
      </c>
      <c r="E2380" s="17">
        <v>9.8739275971143281E-5</v>
      </c>
      <c r="F2380" s="17">
        <v>904076.72720391175</v>
      </c>
      <c r="G2380" s="17">
        <v>1530716.0564795439</v>
      </c>
      <c r="H2380" s="16">
        <f t="shared" si="37"/>
        <v>1.69312626950776</v>
      </c>
    </row>
    <row r="2381" spans="1:8" x14ac:dyDescent="0.25">
      <c r="A2381" s="16" t="s">
        <v>2337</v>
      </c>
      <c r="B2381" s="17">
        <v>1.56898E-5</v>
      </c>
      <c r="C2381" s="17">
        <v>3.8665399999999997E-5</v>
      </c>
      <c r="D2381" s="17">
        <v>3.0515497744911402E-4</v>
      </c>
      <c r="E2381" s="17">
        <v>1.9373098086909152E-4</v>
      </c>
      <c r="F2381" s="17">
        <v>1699132.8801450382</v>
      </c>
      <c r="G2381" s="17">
        <v>2658343.2857112931</v>
      </c>
      <c r="H2381" s="16">
        <f t="shared" si="37"/>
        <v>1.5645293648159975</v>
      </c>
    </row>
    <row r="2382" spans="1:8" x14ac:dyDescent="0.25">
      <c r="A2382" s="16" t="s">
        <v>2975</v>
      </c>
      <c r="B2382" s="17">
        <v>1.5458500000000001E-5</v>
      </c>
      <c r="C2382" s="17">
        <v>4.3304799999999999E-5</v>
      </c>
      <c r="D2382" s="17">
        <v>2.577017980818294E-4</v>
      </c>
      <c r="E2382" s="17">
        <v>1.1097866260284844E-4</v>
      </c>
      <c r="F2382" s="17">
        <v>1452640.3385952376</v>
      </c>
      <c r="G2382" s="17">
        <v>1752462.8689033552</v>
      </c>
      <c r="H2382" s="16">
        <f t="shared" si="37"/>
        <v>1.2063983233441378</v>
      </c>
    </row>
    <row r="2383" spans="1:8" x14ac:dyDescent="0.25">
      <c r="A2383" s="16" t="s">
        <v>695</v>
      </c>
      <c r="B2383" s="17">
        <v>3.6917099999999999E-5</v>
      </c>
      <c r="C2383" s="17">
        <v>1.10689E-4</v>
      </c>
      <c r="D2383" s="17">
        <v>2.9344383484135545E-5</v>
      </c>
      <c r="E2383" s="17">
        <v>4.2912448560949518E-5</v>
      </c>
      <c r="F2383" s="17">
        <v>374686.61307523726</v>
      </c>
      <c r="G2383" s="17">
        <v>1642870.6424752423</v>
      </c>
      <c r="H2383" s="16">
        <f t="shared" si="37"/>
        <v>4.3846526274087969</v>
      </c>
    </row>
    <row r="2384" spans="1:8" x14ac:dyDescent="0.25">
      <c r="A2384" s="28" t="s">
        <v>3602</v>
      </c>
      <c r="B2384" s="17">
        <v>8.5043099999999999E-6</v>
      </c>
      <c r="C2384" s="17">
        <v>1.8824599999999999E-5</v>
      </c>
      <c r="D2384" s="17">
        <v>2.6801637221886564E-4</v>
      </c>
      <c r="E2384" s="19">
        <v>1.0169582393087643E-4</v>
      </c>
      <c r="F2384" s="17">
        <v>305300.85304940474</v>
      </c>
      <c r="G2384" s="17">
        <v>256422.71053518821</v>
      </c>
      <c r="H2384" s="16">
        <f t="shared" si="37"/>
        <v>0.83990171653301304</v>
      </c>
    </row>
    <row r="2385" spans="1:8" x14ac:dyDescent="0.25">
      <c r="A2385" s="28" t="s">
        <v>3366</v>
      </c>
      <c r="B2385" s="17">
        <v>6.9899099999999996E-6</v>
      </c>
      <c r="C2385" s="17">
        <v>1.6047400000000002E-5</v>
      </c>
      <c r="D2385" s="17">
        <v>2.2968385695914989E-4</v>
      </c>
      <c r="E2385" s="19">
        <v>1.0085096987249664E-4</v>
      </c>
      <c r="F2385" s="17">
        <v>323262.81602798653</v>
      </c>
      <c r="G2385" s="17">
        <v>325865.55204305146</v>
      </c>
      <c r="H2385" s="16">
        <f t="shared" si="37"/>
        <v>1.0080514549958002</v>
      </c>
    </row>
    <row r="2386" spans="1:8" x14ac:dyDescent="0.25">
      <c r="A2386" s="16" t="s">
        <v>3293</v>
      </c>
      <c r="B2386" s="17">
        <v>8.1575299999999996E-7</v>
      </c>
      <c r="C2386" s="17">
        <v>6.8855700000000002E-6</v>
      </c>
      <c r="D2386" s="17">
        <v>1.5947055584332427E-4</v>
      </c>
      <c r="E2386" s="17">
        <v>1.9911996977979661E-5</v>
      </c>
      <c r="F2386" s="17">
        <v>99739.244001266008</v>
      </c>
      <c r="G2386" s="17">
        <v>105119.09176474548</v>
      </c>
      <c r="H2386" s="16">
        <f t="shared" si="37"/>
        <v>1.0539391271444887</v>
      </c>
    </row>
    <row r="2387" spans="1:8" x14ac:dyDescent="0.25">
      <c r="A2387" s="16" t="s">
        <v>1861</v>
      </c>
      <c r="B2387" s="17">
        <v>1.2220600000000001E-6</v>
      </c>
      <c r="C2387" s="17">
        <v>1.6487300000000001E-5</v>
      </c>
      <c r="D2387" s="17">
        <v>1.0806836077999584E-3</v>
      </c>
      <c r="E2387" s="17">
        <v>1.5296700287752046E-4</v>
      </c>
      <c r="F2387" s="17">
        <v>314436.65203578491</v>
      </c>
      <c r="G2387" s="17">
        <v>600467.30892128381</v>
      </c>
      <c r="H2387" s="16">
        <f t="shared" si="37"/>
        <v>1.909660674204567</v>
      </c>
    </row>
    <row r="2388" spans="1:8" x14ac:dyDescent="0.25">
      <c r="A2388" s="16" t="s">
        <v>3495</v>
      </c>
      <c r="B2388" s="17">
        <v>2.7716399999999998E-7</v>
      </c>
      <c r="C2388" s="17">
        <v>5.2425500000000003E-7</v>
      </c>
      <c r="D2388" s="17">
        <v>4.8554911004963178E-4</v>
      </c>
      <c r="E2388" s="17">
        <v>2.3743776865800637E-4</v>
      </c>
      <c r="F2388" s="17">
        <v>113770.39876663903</v>
      </c>
      <c r="G2388" s="17">
        <v>105232.93443258597</v>
      </c>
      <c r="H2388" s="16">
        <f t="shared" si="37"/>
        <v>0.92495882561188225</v>
      </c>
    </row>
    <row r="2389" spans="1:8" x14ac:dyDescent="0.25">
      <c r="A2389" s="16" t="s">
        <v>3565</v>
      </c>
      <c r="B2389" s="17">
        <v>6.1799300000000003E-5</v>
      </c>
      <c r="C2389" s="17">
        <v>4.1364599999999999E-4</v>
      </c>
      <c r="D2389" s="17">
        <v>1.4818288239242254E-4</v>
      </c>
      <c r="E2389" s="17">
        <v>1.9339090977938723E-5</v>
      </c>
      <c r="F2389" s="17">
        <v>3900075.6451884126</v>
      </c>
      <c r="G2389" s="17">
        <v>3406875.9618727765</v>
      </c>
      <c r="H2389" s="16">
        <f t="shared" si="37"/>
        <v>0.87354099556399512</v>
      </c>
    </row>
    <row r="2390" spans="1:8" x14ac:dyDescent="0.25">
      <c r="A2390" s="16" t="s">
        <v>2327</v>
      </c>
      <c r="B2390" s="17">
        <v>4.0408399999999998E-6</v>
      </c>
      <c r="C2390" s="17">
        <v>3.74584E-5</v>
      </c>
      <c r="D2390" s="17">
        <v>2.6446563868663561E-4</v>
      </c>
      <c r="E2390" s="17">
        <v>4.4882429309693889E-5</v>
      </c>
      <c r="F2390" s="17">
        <v>320905.4261908519</v>
      </c>
      <c r="G2390" s="17">
        <v>504849.26841126895</v>
      </c>
      <c r="H2390" s="16">
        <f t="shared" si="37"/>
        <v>1.5732026547629028</v>
      </c>
    </row>
    <row r="2391" spans="1:8" x14ac:dyDescent="0.25">
      <c r="A2391" s="16" t="s">
        <v>945</v>
      </c>
      <c r="B2391" s="17">
        <v>2.7031600000000001E-5</v>
      </c>
      <c r="C2391" s="17">
        <v>7.63905E-5</v>
      </c>
      <c r="D2391" s="17">
        <v>1.0284840385816771E-4</v>
      </c>
      <c r="E2391" s="17">
        <v>1.2271298453390812E-4</v>
      </c>
      <c r="F2391" s="17">
        <v>804528.25154824031</v>
      </c>
      <c r="G2391" s="17">
        <v>2712700.5925080888</v>
      </c>
      <c r="H2391" s="16">
        <f t="shared" si="37"/>
        <v>3.3717903470608359</v>
      </c>
    </row>
    <row r="2392" spans="1:8" x14ac:dyDescent="0.25">
      <c r="A2392" s="16" t="s">
        <v>2059</v>
      </c>
      <c r="B2392" s="17">
        <v>2.302E-5</v>
      </c>
      <c r="C2392" s="17">
        <v>5.7353099999999998E-5</v>
      </c>
      <c r="D2392" s="17">
        <v>9.253437730751316E-5</v>
      </c>
      <c r="E2392" s="17">
        <v>6.5453386708411981E-5</v>
      </c>
      <c r="F2392" s="17">
        <v>545660.3970293958</v>
      </c>
      <c r="G2392" s="17">
        <v>961618.98391253664</v>
      </c>
      <c r="H2392" s="16">
        <f t="shared" si="37"/>
        <v>1.762303053598248</v>
      </c>
    </row>
    <row r="2393" spans="1:8" x14ac:dyDescent="0.25">
      <c r="A2393" s="16" t="s">
        <v>2687</v>
      </c>
      <c r="B2393" s="17">
        <v>1.2476199999999999E-5</v>
      </c>
      <c r="C2393" s="17">
        <v>3.0976100000000003E-5</v>
      </c>
      <c r="D2393" s="17">
        <v>5.053167808158071E-4</v>
      </c>
      <c r="E2393" s="17">
        <v>2.7416934133203278E-4</v>
      </c>
      <c r="F2393" s="17">
        <v>1872861.0651003611</v>
      </c>
      <c r="G2393" s="17">
        <v>2522929.6382962726</v>
      </c>
      <c r="H2393" s="16">
        <f t="shared" si="37"/>
        <v>1.3470991977512632</v>
      </c>
    </row>
    <row r="2394" spans="1:8" x14ac:dyDescent="0.25">
      <c r="A2394" s="16" t="s">
        <v>1436</v>
      </c>
      <c r="B2394" s="17">
        <v>3.9197699999999999E-5</v>
      </c>
      <c r="C2394" s="17">
        <v>1.06432E-4</v>
      </c>
      <c r="D2394" s="17">
        <v>9.0992373720292355E-5</v>
      </c>
      <c r="E2394" s="17">
        <v>7.9766402183081172E-5</v>
      </c>
      <c r="F2394" s="17">
        <v>1368606.1071177269</v>
      </c>
      <c r="G2394" s="17">
        <v>3257655.2449955335</v>
      </c>
      <c r="H2394" s="16">
        <f t="shared" si="37"/>
        <v>2.3802723282129206</v>
      </c>
    </row>
    <row r="2395" spans="1:8" x14ac:dyDescent="0.25">
      <c r="A2395" s="16" t="s">
        <v>3640</v>
      </c>
      <c r="B2395" s="17">
        <v>3.0572000000000001E-6</v>
      </c>
      <c r="C2395" s="17">
        <v>8.3040000000000005E-6</v>
      </c>
      <c r="D2395" s="17">
        <v>9.5732020379771029E-5</v>
      </c>
      <c r="E2395" s="17">
        <v>2.8407053329168322E-5</v>
      </c>
      <c r="F2395" s="17">
        <v>108987.07649343001</v>
      </c>
      <c r="G2395" s="17">
        <v>87843.059737610398</v>
      </c>
      <c r="H2395" s="16">
        <f t="shared" si="37"/>
        <v>0.80599519286037347</v>
      </c>
    </row>
    <row r="2396" spans="1:8" x14ac:dyDescent="0.25">
      <c r="A2396" s="16" t="s">
        <v>161</v>
      </c>
      <c r="B2396" s="17">
        <v>2.2484699999999998E-5</v>
      </c>
      <c r="C2396" s="17">
        <v>1.0257899999999999E-4</v>
      </c>
      <c r="D2396" s="17">
        <v>1.4779755182503832E-5</v>
      </c>
      <c r="E2396" s="17">
        <v>4.8723740946169601E-5</v>
      </c>
      <c r="F2396" s="17">
        <v>121238.63180700137</v>
      </c>
      <c r="G2396" s="17">
        <v>1823416.0592733948</v>
      </c>
      <c r="H2396" s="16">
        <f t="shared" si="37"/>
        <v>15.039893077777993</v>
      </c>
    </row>
    <row r="2397" spans="1:8" x14ac:dyDescent="0.25">
      <c r="A2397" s="16" t="s">
        <v>2502</v>
      </c>
      <c r="B2397" s="17">
        <v>1.8867499999999999E-5</v>
      </c>
      <c r="C2397" s="17">
        <v>4.8051099999999998E-5</v>
      </c>
      <c r="D2397" s="17">
        <v>1.4992993566067883E-4</v>
      </c>
      <c r="E2397" s="17">
        <v>8.6303507402440367E-5</v>
      </c>
      <c r="F2397" s="17">
        <v>777489.08601259661</v>
      </c>
      <c r="G2397" s="17">
        <v>1139786.1309174341</v>
      </c>
      <c r="H2397" s="16">
        <f t="shared" si="37"/>
        <v>1.4659834477714684</v>
      </c>
    </row>
    <row r="2398" spans="1:8" x14ac:dyDescent="0.25">
      <c r="A2398" s="16" t="s">
        <v>1879</v>
      </c>
      <c r="B2398" s="17">
        <v>1.93721E-5</v>
      </c>
      <c r="C2398" s="17">
        <v>5.0942500000000002E-5</v>
      </c>
      <c r="D2398" s="17">
        <v>1.1349301889674125E-4</v>
      </c>
      <c r="E2398" s="17">
        <v>8.1967711317953876E-5</v>
      </c>
      <c r="F2398" s="17">
        <v>637741.20754659281</v>
      </c>
      <c r="G2398" s="17">
        <v>1211216.2597830459</v>
      </c>
      <c r="H2398" s="16">
        <f t="shared" si="37"/>
        <v>1.8992284730080822</v>
      </c>
    </row>
    <row r="2399" spans="1:8" x14ac:dyDescent="0.25">
      <c r="A2399" s="16" t="s">
        <v>2456</v>
      </c>
      <c r="B2399" s="17">
        <v>2.43182E-5</v>
      </c>
      <c r="C2399" s="17">
        <v>6.4792800000000001E-5</v>
      </c>
      <c r="D2399" s="17">
        <v>1.7294703441424005E-4</v>
      </c>
      <c r="E2399" s="17">
        <v>9.6891490322216264E-5</v>
      </c>
      <c r="F2399" s="17">
        <v>1029770.6777588628</v>
      </c>
      <c r="G2399" s="17">
        <v>1537122.0772592246</v>
      </c>
      <c r="H2399" s="16">
        <f t="shared" si="37"/>
        <v>1.4926838668629931</v>
      </c>
    </row>
    <row r="2400" spans="1:8" x14ac:dyDescent="0.25">
      <c r="A2400" s="16" t="s">
        <v>961</v>
      </c>
      <c r="B2400" s="17">
        <v>1.5492300000000001E-5</v>
      </c>
      <c r="C2400" s="17">
        <v>6.4936299999999997E-5</v>
      </c>
      <c r="D2400" s="17">
        <v>8.9646388587444054E-6</v>
      </c>
      <c r="E2400" s="17">
        <v>7.1157231617422346E-6</v>
      </c>
      <c r="F2400" s="17">
        <v>56444.605324871969</v>
      </c>
      <c r="G2400" s="17">
        <v>187793.40071549863</v>
      </c>
      <c r="H2400" s="16">
        <f t="shared" si="37"/>
        <v>3.3270389550008708</v>
      </c>
    </row>
    <row r="2401" spans="1:8" x14ac:dyDescent="0.25">
      <c r="A2401" s="16" t="s">
        <v>3615</v>
      </c>
      <c r="B2401" s="17">
        <v>1.42211E-5</v>
      </c>
      <c r="C2401" s="17">
        <v>3.4068E-5</v>
      </c>
      <c r="D2401" s="17">
        <v>3.8218552832650809E-4</v>
      </c>
      <c r="E2401" s="17">
        <v>1.3205322690824193E-4</v>
      </c>
      <c r="F2401" s="17">
        <v>1116959.8439835096</v>
      </c>
      <c r="G2401" s="17">
        <v>924540.17620867549</v>
      </c>
      <c r="H2401" s="16">
        <f t="shared" si="37"/>
        <v>0.82772910878461725</v>
      </c>
    </row>
    <row r="2402" spans="1:8" x14ac:dyDescent="0.25">
      <c r="A2402" s="16" t="s">
        <v>2742</v>
      </c>
      <c r="B2402" s="17">
        <v>1.34786E-5</v>
      </c>
      <c r="C2402" s="17">
        <v>3.0698299999999997E-5</v>
      </c>
      <c r="D2402" s="17">
        <v>2.9853574041541225E-4</v>
      </c>
      <c r="E2402" s="17">
        <v>1.7283671060819362E-4</v>
      </c>
      <c r="F2402" s="17">
        <v>737354.95960803027</v>
      </c>
      <c r="G2402" s="17">
        <v>972267.58548563404</v>
      </c>
      <c r="H2402" s="16">
        <f t="shared" si="37"/>
        <v>1.3185882495487393</v>
      </c>
    </row>
    <row r="2403" spans="1:8" x14ac:dyDescent="0.25">
      <c r="A2403" s="16" t="s">
        <v>738</v>
      </c>
      <c r="B2403" s="17">
        <v>1.5789000000000001E-5</v>
      </c>
      <c r="C2403" s="17">
        <v>4.2142199999999998E-5</v>
      </c>
      <c r="D2403" s="17">
        <v>1.348563629791513E-5</v>
      </c>
      <c r="E2403" s="17">
        <v>2.0937833974136138E-5</v>
      </c>
      <c r="F2403" s="17">
        <v>80684.346997783083</v>
      </c>
      <c r="G2403" s="17">
        <v>334358.35247149441</v>
      </c>
      <c r="H2403" s="16">
        <f t="shared" si="37"/>
        <v>4.144029974992316</v>
      </c>
    </row>
    <row r="2404" spans="1:8" x14ac:dyDescent="0.25">
      <c r="A2404" s="16" t="s">
        <v>1544</v>
      </c>
      <c r="B2404" s="17">
        <v>6.1290600000000001E-6</v>
      </c>
      <c r="C2404" s="17">
        <v>1.94536E-5</v>
      </c>
      <c r="D2404" s="17">
        <v>4.8115504180886916E-5</v>
      </c>
      <c r="E2404" s="17">
        <v>3.3990260374671651E-5</v>
      </c>
      <c r="F2404" s="17">
        <v>87622.865906898383</v>
      </c>
      <c r="G2404" s="17">
        <v>196468.53784458028</v>
      </c>
      <c r="H2404" s="16">
        <f t="shared" si="37"/>
        <v>2.2422062530268447</v>
      </c>
    </row>
    <row r="2405" spans="1:8" x14ac:dyDescent="0.25">
      <c r="A2405" s="16" t="s">
        <v>832</v>
      </c>
      <c r="B2405" s="17">
        <v>2.4265199999999999E-5</v>
      </c>
      <c r="C2405" s="17">
        <v>1.71676E-4</v>
      </c>
      <c r="D2405" s="17">
        <v>8.0071292389671461E-5</v>
      </c>
      <c r="E2405" s="17">
        <v>4.2181978924798239E-5</v>
      </c>
      <c r="F2405" s="17">
        <v>825717.1979204606</v>
      </c>
      <c r="G2405" s="17">
        <v>3077564.4225282138</v>
      </c>
      <c r="H2405" s="16">
        <f t="shared" si="37"/>
        <v>3.727140999701775</v>
      </c>
    </row>
    <row r="2406" spans="1:8" x14ac:dyDescent="0.25">
      <c r="A2406" s="16" t="s">
        <v>991</v>
      </c>
      <c r="B2406" s="17">
        <v>1.2056299999999999E-6</v>
      </c>
      <c r="C2406" s="17">
        <v>2.7163100000000001E-5</v>
      </c>
      <c r="D2406" s="17">
        <v>1.3591599349346706E-4</v>
      </c>
      <c r="E2406" s="17">
        <v>1.9622686183277129E-5</v>
      </c>
      <c r="F2406" s="17">
        <v>42413.960220526555</v>
      </c>
      <c r="G2406" s="17">
        <v>137962.8017791936</v>
      </c>
      <c r="H2406" s="16">
        <f t="shared" si="37"/>
        <v>3.2527686889380698</v>
      </c>
    </row>
    <row r="2407" spans="1:8" x14ac:dyDescent="0.25">
      <c r="A2407" s="16" t="s">
        <v>559</v>
      </c>
      <c r="B2407" s="17">
        <v>7.3287200000000004E-6</v>
      </c>
      <c r="C2407" s="17">
        <v>9.1118400000000005E-5</v>
      </c>
      <c r="D2407" s="17">
        <v>6.8233645766206346E-5</v>
      </c>
      <c r="E2407" s="17">
        <v>2.832120558642201E-5</v>
      </c>
      <c r="F2407" s="17">
        <v>204895.32769997747</v>
      </c>
      <c r="G2407" s="17">
        <v>1057360.7156109277</v>
      </c>
      <c r="H2407" s="16">
        <f t="shared" si="37"/>
        <v>5.1604920789564881</v>
      </c>
    </row>
    <row r="2408" spans="1:8" x14ac:dyDescent="0.25">
      <c r="A2408" s="16" t="s">
        <v>1828</v>
      </c>
      <c r="B2408" s="17">
        <v>6.5202200000000004E-5</v>
      </c>
      <c r="C2408" s="17">
        <v>2.01211E-4</v>
      </c>
      <c r="D2408" s="17">
        <v>1.1490155529355168E-4</v>
      </c>
      <c r="E2408" s="17">
        <v>7.2054080496716861E-5</v>
      </c>
      <c r="F2408" s="17">
        <v>2417302.5091204122</v>
      </c>
      <c r="G2408" s="17">
        <v>4677923.8283227319</v>
      </c>
      <c r="H2408" s="16">
        <f t="shared" si="37"/>
        <v>1.9351834578721783</v>
      </c>
    </row>
    <row r="2409" spans="1:8" x14ac:dyDescent="0.25">
      <c r="A2409" s="16" t="s">
        <v>3449</v>
      </c>
      <c r="B2409" s="17">
        <v>1.4550499999999999E-6</v>
      </c>
      <c r="C2409" s="17">
        <v>2.6494E-6</v>
      </c>
      <c r="D2409" s="17">
        <v>6.0905253840312808E-4</v>
      </c>
      <c r="E2409" s="17">
        <v>3.1984626525782036E-4</v>
      </c>
      <c r="F2409" s="17">
        <v>518451.93179364386</v>
      </c>
      <c r="G2409" s="17">
        <v>495752.18626541051</v>
      </c>
      <c r="H2409" s="16">
        <f t="shared" si="37"/>
        <v>0.95621629675541764</v>
      </c>
    </row>
    <row r="2410" spans="1:8" x14ac:dyDescent="0.25">
      <c r="A2410" s="16" t="s">
        <v>1073</v>
      </c>
      <c r="B2410" s="17">
        <v>7.8988999999999999E-5</v>
      </c>
      <c r="C2410" s="17">
        <v>4.0298899999999997E-4</v>
      </c>
      <c r="D2410" s="17">
        <v>1.2852731492995291E-4</v>
      </c>
      <c r="E2410" s="17">
        <v>7.6673359921147386E-5</v>
      </c>
      <c r="F2410" s="17">
        <v>3844237.5839769566</v>
      </c>
      <c r="G2410" s="17">
        <v>11699999.863489099</v>
      </c>
      <c r="H2410" s="16">
        <f t="shared" si="37"/>
        <v>3.0435163300664594</v>
      </c>
    </row>
    <row r="2411" spans="1:8" x14ac:dyDescent="0.25">
      <c r="A2411" s="28" t="s">
        <v>1482</v>
      </c>
      <c r="B2411" s="17">
        <v>1.00482E-4</v>
      </c>
      <c r="C2411" s="17">
        <v>6.3110100000000001E-4</v>
      </c>
      <c r="D2411" s="17">
        <v>4.6022873531660737E-5</v>
      </c>
      <c r="E2411" s="19">
        <v>1.6947689980141949E-5</v>
      </c>
      <c r="F2411" s="17">
        <v>1826472.4224947568</v>
      </c>
      <c r="G2411" s="17">
        <v>4224355.8655276075</v>
      </c>
      <c r="H2411" s="16">
        <f t="shared" si="37"/>
        <v>2.312849519927386</v>
      </c>
    </row>
    <row r="2412" spans="1:8" x14ac:dyDescent="0.25">
      <c r="A2412" s="16" t="s">
        <v>771</v>
      </c>
      <c r="B2412" s="17">
        <v>1.6480100000000002E-5</v>
      </c>
      <c r="C2412" s="17">
        <v>6.4558899999999996E-5</v>
      </c>
      <c r="D2412" s="17">
        <v>4.7182998733855407E-5</v>
      </c>
      <c r="E2412" s="17">
        <v>4.7783913975643412E-5</v>
      </c>
      <c r="F2412" s="17">
        <v>366189.80214053608</v>
      </c>
      <c r="G2412" s="17">
        <v>1452776.1640507488</v>
      </c>
      <c r="H2412" s="16">
        <f t="shared" si="37"/>
        <v>3.9672764111907282</v>
      </c>
    </row>
    <row r="2413" spans="1:8" x14ac:dyDescent="0.25">
      <c r="A2413" s="16" t="s">
        <v>531</v>
      </c>
      <c r="B2413" s="17">
        <v>9.4672499999999999E-6</v>
      </c>
      <c r="C2413" s="17">
        <v>2.33761E-4</v>
      </c>
      <c r="D2413" s="17">
        <v>1.0778337927106874E-4</v>
      </c>
      <c r="E2413" s="17">
        <v>2.3359934735190015E-5</v>
      </c>
      <c r="F2413" s="17">
        <v>455354.37135231076</v>
      </c>
      <c r="G2413" s="17">
        <v>2436786.8950055088</v>
      </c>
      <c r="H2413" s="16">
        <f t="shared" si="37"/>
        <v>5.3514077130054609</v>
      </c>
    </row>
    <row r="2414" spans="1:8" x14ac:dyDescent="0.25">
      <c r="A2414" s="16" t="s">
        <v>1784</v>
      </c>
      <c r="B2414" s="17">
        <v>2.8618900000000001E-5</v>
      </c>
      <c r="C2414" s="17">
        <v>2.3957899999999999E-4</v>
      </c>
      <c r="D2414" s="17">
        <v>1.9395223517787257E-4</v>
      </c>
      <c r="E2414" s="17">
        <v>4.5951790569038877E-5</v>
      </c>
      <c r="F2414" s="17">
        <v>2036035.7486336175</v>
      </c>
      <c r="G2414" s="17">
        <v>4038209.6260713036</v>
      </c>
      <c r="H2414" s="16">
        <f t="shared" si="37"/>
        <v>1.9833687246313547</v>
      </c>
    </row>
    <row r="2415" spans="1:8" x14ac:dyDescent="0.25">
      <c r="A2415" s="16" t="s">
        <v>3077</v>
      </c>
      <c r="B2415" s="17">
        <v>7.2745500000000003E-5</v>
      </c>
      <c r="C2415" s="17">
        <v>2.5899400000000002E-4</v>
      </c>
      <c r="D2415" s="17">
        <v>2.1841626167995974E-4</v>
      </c>
      <c r="E2415" s="17">
        <v>7.1065602034787743E-5</v>
      </c>
      <c r="F2415" s="17">
        <v>6065032.1749225967</v>
      </c>
      <c r="G2415" s="17">
        <v>7025725.0352559984</v>
      </c>
      <c r="H2415" s="16">
        <f t="shared" si="37"/>
        <v>1.158398642022977</v>
      </c>
    </row>
    <row r="2416" spans="1:8" x14ac:dyDescent="0.25">
      <c r="A2416" s="28" t="s">
        <v>2747</v>
      </c>
      <c r="B2416" s="17">
        <v>8.5500600000000003E-6</v>
      </c>
      <c r="C2416" s="17">
        <v>2.48988E-5</v>
      </c>
      <c r="D2416" s="17">
        <v>2.610964695702208E-5</v>
      </c>
      <c r="E2416" s="19">
        <v>1.1795298044346093E-5</v>
      </c>
      <c r="F2416" s="17">
        <v>113385.83298621734</v>
      </c>
      <c r="G2416" s="17">
        <v>149168.10373505484</v>
      </c>
      <c r="H2416" s="16">
        <f t="shared" si="37"/>
        <v>1.3155797316688322</v>
      </c>
    </row>
    <row r="2417" spans="1:8" x14ac:dyDescent="0.25">
      <c r="A2417" s="28" t="s">
        <v>1692</v>
      </c>
      <c r="B2417" s="17">
        <v>5.9303800000000003E-6</v>
      </c>
      <c r="C2417" s="17">
        <v>1.64406E-5</v>
      </c>
      <c r="D2417" s="17">
        <v>9.0350438087095531E-5</v>
      </c>
      <c r="E2417" s="19">
        <v>6.7701129853280534E-5</v>
      </c>
      <c r="F2417" s="17">
        <v>268919.26589629421</v>
      </c>
      <c r="G2417" s="17">
        <v>558628.01492148207</v>
      </c>
      <c r="H2417" s="16">
        <f t="shared" si="37"/>
        <v>2.0773075259580356</v>
      </c>
    </row>
    <row r="2418" spans="1:8" x14ac:dyDescent="0.25">
      <c r="A2418" s="16" t="s">
        <v>3130</v>
      </c>
      <c r="B2418" s="17">
        <v>2.5400300000000001E-5</v>
      </c>
      <c r="C2418" s="17">
        <v>1.22831E-4</v>
      </c>
      <c r="D2418" s="17">
        <v>1.3643423965025524E-4</v>
      </c>
      <c r="E2418" s="17">
        <v>3.1829295814413698E-5</v>
      </c>
      <c r="F2418" s="17">
        <v>1282213.7775656672</v>
      </c>
      <c r="G2418" s="17">
        <v>1446549.2891549536</v>
      </c>
      <c r="H2418" s="16">
        <f t="shared" si="37"/>
        <v>1.1281654545167061</v>
      </c>
    </row>
    <row r="2419" spans="1:8" x14ac:dyDescent="0.25">
      <c r="A2419" s="16" t="s">
        <v>537</v>
      </c>
      <c r="B2419" s="17">
        <v>8.1416399999999995E-6</v>
      </c>
      <c r="C2419" s="17">
        <v>2.21842E-5</v>
      </c>
      <c r="D2419" s="17">
        <v>1.0692606994243507E-5</v>
      </c>
      <c r="E2419" s="17">
        <v>2.0808532405141076E-5</v>
      </c>
      <c r="F2419" s="17">
        <v>50569.853519144046</v>
      </c>
      <c r="G2419" s="17">
        <v>268152.23363281519</v>
      </c>
      <c r="H2419" s="16">
        <f t="shared" si="37"/>
        <v>5.3026104481655612</v>
      </c>
    </row>
    <row r="2420" spans="1:8" x14ac:dyDescent="0.25">
      <c r="A2420" s="28" t="s">
        <v>1002</v>
      </c>
      <c r="B2420" s="17">
        <v>3.6504999999999997E-5</v>
      </c>
      <c r="C2420" s="17">
        <v>9.4208399999999998E-3</v>
      </c>
      <c r="D2420" s="17">
        <v>2.8666052623823576E-5</v>
      </c>
      <c r="E2420" s="19">
        <v>3.5786714031514746E-7</v>
      </c>
      <c r="F2420" s="17">
        <v>364224.21570665209</v>
      </c>
      <c r="G2420" s="17">
        <v>1173437.6569218589</v>
      </c>
      <c r="H2420" s="16">
        <f t="shared" si="37"/>
        <v>3.2217453050045171</v>
      </c>
    </row>
    <row r="2421" spans="1:8" x14ac:dyDescent="0.25">
      <c r="A2421" s="16" t="s">
        <v>2362</v>
      </c>
      <c r="B2421" s="17">
        <v>7.1032799999999997E-6</v>
      </c>
      <c r="C2421" s="17">
        <v>1.6167700000000001E-5</v>
      </c>
      <c r="D2421" s="17">
        <v>1.5142794945756477E-4</v>
      </c>
      <c r="E2421" s="17">
        <v>1.0296974395903879E-4</v>
      </c>
      <c r="F2421" s="17">
        <v>289132.52070315019</v>
      </c>
      <c r="G2421" s="17">
        <v>447496.70480930927</v>
      </c>
      <c r="H2421" s="16">
        <f t="shared" si="37"/>
        <v>1.5477217980219879</v>
      </c>
    </row>
    <row r="2422" spans="1:8" x14ac:dyDescent="0.25">
      <c r="A2422" s="16" t="s">
        <v>143</v>
      </c>
      <c r="B2422" s="17">
        <v>3.3331000000000003E-5</v>
      </c>
      <c r="C2422" s="17">
        <v>1.31001E-4</v>
      </c>
      <c r="D2422" s="17">
        <v>1.7561660214570724E-6</v>
      </c>
      <c r="E2422" s="17">
        <v>7.4619339771598931E-6</v>
      </c>
      <c r="F2422" s="17">
        <v>19450.222789836462</v>
      </c>
      <c r="G2422" s="17">
        <v>324815.45077352453</v>
      </c>
      <c r="H2422" s="16">
        <f t="shared" si="37"/>
        <v>16.699831887954204</v>
      </c>
    </row>
    <row r="2423" spans="1:8" x14ac:dyDescent="0.25">
      <c r="A2423" s="28" t="s">
        <v>2211</v>
      </c>
      <c r="B2423" s="17">
        <v>1.9944699999999999E-5</v>
      </c>
      <c r="C2423" s="17">
        <v>1.5509899999999999E-4</v>
      </c>
      <c r="D2423" s="17">
        <v>4.2175363189203757E-5</v>
      </c>
      <c r="E2423" s="19">
        <v>8.9547017772766672E-6</v>
      </c>
      <c r="F2423" s="17">
        <v>293745.43361182598</v>
      </c>
      <c r="G2423" s="17">
        <v>485003.54089566146</v>
      </c>
      <c r="H2423" s="16">
        <f t="shared" si="37"/>
        <v>1.6511015505234243</v>
      </c>
    </row>
    <row r="2424" spans="1:8" x14ac:dyDescent="0.25">
      <c r="A2424" s="16" t="s">
        <v>340</v>
      </c>
      <c r="B2424" s="17">
        <v>5.9626400000000002E-5</v>
      </c>
      <c r="C2424" s="17">
        <v>3.8841599999999999E-4</v>
      </c>
      <c r="D2424" s="17">
        <v>8.0669130715627703E-5</v>
      </c>
      <c r="E2424" s="17">
        <v>9.5664126981730656E-5</v>
      </c>
      <c r="F2424" s="17">
        <v>1774316.0907678921</v>
      </c>
      <c r="G2424" s="17">
        <v>13706647.653452596</v>
      </c>
      <c r="H2424" s="16">
        <f t="shared" si="37"/>
        <v>7.7250314781965397</v>
      </c>
    </row>
    <row r="2425" spans="1:8" x14ac:dyDescent="0.25">
      <c r="A2425" s="16" t="s">
        <v>2048</v>
      </c>
      <c r="B2425" s="17">
        <v>4.7094800000000002E-5</v>
      </c>
      <c r="C2425" s="17">
        <v>1.6485100000000001E-4</v>
      </c>
      <c r="D2425" s="17">
        <v>1.4069464049057176E-4</v>
      </c>
      <c r="E2425" s="17">
        <v>7.1085148016027171E-5</v>
      </c>
      <c r="F2425" s="17">
        <v>2233737.0274199708</v>
      </c>
      <c r="G2425" s="17">
        <v>3950499.3107611933</v>
      </c>
      <c r="H2425" s="16">
        <f t="shared" si="37"/>
        <v>1.7685606059564367</v>
      </c>
    </row>
    <row r="2426" spans="1:8" x14ac:dyDescent="0.25">
      <c r="A2426" s="28" t="s">
        <v>146</v>
      </c>
      <c r="B2426" s="17">
        <v>5.4514900000000004E-6</v>
      </c>
      <c r="C2426" s="17">
        <v>6.0634499999999997E-5</v>
      </c>
      <c r="D2426" s="17">
        <v>4.1127983456899428E-5</v>
      </c>
      <c r="E2426" s="19">
        <v>6.1019292684231357E-5</v>
      </c>
      <c r="F2426" s="17">
        <v>142533.3051373497</v>
      </c>
      <c r="G2426" s="17">
        <v>2352072.4215795854</v>
      </c>
      <c r="H2426" s="16">
        <f t="shared" si="37"/>
        <v>16.501914547712566</v>
      </c>
    </row>
    <row r="2427" spans="1:8" x14ac:dyDescent="0.25">
      <c r="A2427" s="16" t="s">
        <v>1340</v>
      </c>
      <c r="B2427" s="17">
        <v>7.5241800000000002E-6</v>
      </c>
      <c r="C2427" s="17">
        <v>2.3659399999999999E-5</v>
      </c>
      <c r="D2427" s="17">
        <v>4.1880790564010745E-5</v>
      </c>
      <c r="E2427" s="17">
        <v>3.3473247794341073E-5</v>
      </c>
      <c r="F2427" s="17">
        <v>135614.88785240636</v>
      </c>
      <c r="G2427" s="17">
        <v>340827.71331578831</v>
      </c>
      <c r="H2427" s="16">
        <f t="shared" si="37"/>
        <v>2.5132027811483431</v>
      </c>
    </row>
    <row r="2428" spans="1:8" x14ac:dyDescent="0.25">
      <c r="A2428" s="16" t="s">
        <v>2103</v>
      </c>
      <c r="B2428" s="17">
        <v>1.7789399999999999E-5</v>
      </c>
      <c r="C2428" s="17">
        <v>9.8012799999999998E-5</v>
      </c>
      <c r="D2428" s="17">
        <v>1.4136195410680637E-4</v>
      </c>
      <c r="E2428" s="17">
        <v>4.4133789522978637E-5</v>
      </c>
      <c r="F2428" s="17">
        <v>666662.63204295025</v>
      </c>
      <c r="G2428" s="17">
        <v>1146743.5018480269</v>
      </c>
      <c r="H2428" s="16">
        <f t="shared" si="37"/>
        <v>1.7201256628617323</v>
      </c>
    </row>
    <row r="2429" spans="1:8" x14ac:dyDescent="0.25">
      <c r="A2429" s="16" t="s">
        <v>1251</v>
      </c>
      <c r="B2429" s="17">
        <v>2.5460600000000001E-5</v>
      </c>
      <c r="C2429" s="17">
        <v>7.7428000000000005E-5</v>
      </c>
      <c r="D2429" s="17">
        <v>7.145357792322739E-5</v>
      </c>
      <c r="E2429" s="17">
        <v>6.2859896036367394E-5</v>
      </c>
      <c r="F2429" s="17">
        <v>581519.11555288674</v>
      </c>
      <c r="G2429" s="17">
        <v>1555761.7184320728</v>
      </c>
      <c r="H2429" s="16">
        <f t="shared" si="37"/>
        <v>2.6753406325309057</v>
      </c>
    </row>
    <row r="2430" spans="1:8" x14ac:dyDescent="0.25">
      <c r="A2430" s="16" t="s">
        <v>2295</v>
      </c>
      <c r="B2430" s="17">
        <v>2.2996100000000002E-5</v>
      </c>
      <c r="C2430" s="17">
        <v>7.6576999999999995E-5</v>
      </c>
      <c r="D2430" s="17">
        <v>1.3785530296251604E-4</v>
      </c>
      <c r="E2430" s="17">
        <v>6.602364429423255E-5</v>
      </c>
      <c r="F2430" s="17">
        <v>1147734.4469534867</v>
      </c>
      <c r="G2430" s="17">
        <v>1830465.683480273</v>
      </c>
      <c r="H2430" s="16">
        <f t="shared" si="37"/>
        <v>1.5948512204534844</v>
      </c>
    </row>
    <row r="2431" spans="1:8" x14ac:dyDescent="0.25">
      <c r="A2431" s="16" t="s">
        <v>1643</v>
      </c>
      <c r="B2431" s="17">
        <v>1.2797500000000001E-5</v>
      </c>
      <c r="C2431" s="17">
        <v>6.0103499999999998E-5</v>
      </c>
      <c r="D2431" s="17">
        <v>6.2581712719730743E-5</v>
      </c>
      <c r="E2431" s="17">
        <v>2.8373882285700913E-5</v>
      </c>
      <c r="F2431" s="17">
        <v>211307.07925717428</v>
      </c>
      <c r="G2431" s="17">
        <v>449945.5799646785</v>
      </c>
      <c r="H2431" s="16">
        <f t="shared" si="37"/>
        <v>2.1293445612253521</v>
      </c>
    </row>
    <row r="2432" spans="1:8" x14ac:dyDescent="0.25">
      <c r="A2432" s="16" t="s">
        <v>2008</v>
      </c>
      <c r="B2432" s="17">
        <v>1.3645800000000001E-5</v>
      </c>
      <c r="C2432" s="17">
        <v>1.08039E-4</v>
      </c>
      <c r="D2432" s="17">
        <v>3.373079519893649E-4</v>
      </c>
      <c r="E2432" s="17">
        <v>7.6784370031516078E-5</v>
      </c>
      <c r="F2432" s="17">
        <v>1625208.349863898</v>
      </c>
      <c r="G2432" s="17">
        <v>2929117.8451464949</v>
      </c>
      <c r="H2432" s="16">
        <f t="shared" si="37"/>
        <v>1.8023029757334141</v>
      </c>
    </row>
    <row r="2433" spans="1:8" x14ac:dyDescent="0.25">
      <c r="A2433" s="28" t="s">
        <v>3682</v>
      </c>
      <c r="B2433" s="17">
        <v>1.9967699999999999E-5</v>
      </c>
      <c r="C2433" s="17">
        <v>5.0721099999999998E-5</v>
      </c>
      <c r="D2433" s="17">
        <v>1.2652074701412306E-4</v>
      </c>
      <c r="E2433" s="19">
        <v>3.828721826004599E-5</v>
      </c>
      <c r="F2433" s="17">
        <v>709404.00914314552</v>
      </c>
      <c r="G2433" s="17">
        <v>545313.59573211218</v>
      </c>
      <c r="H2433" s="16">
        <f t="shared" si="37"/>
        <v>0.76869257673179747</v>
      </c>
    </row>
    <row r="2434" spans="1:8" x14ac:dyDescent="0.25">
      <c r="A2434" s="28" t="s">
        <v>3007</v>
      </c>
      <c r="B2434" s="17">
        <v>2.3540399999999999E-5</v>
      </c>
      <c r="C2434" s="17">
        <v>9.5131399999999995E-5</v>
      </c>
      <c r="D2434" s="17">
        <v>6.7606546758856766E-5</v>
      </c>
      <c r="E2434" s="19">
        <v>1.9915783477771946E-5</v>
      </c>
      <c r="F2434" s="17">
        <v>452476.62704547634</v>
      </c>
      <c r="G2434" s="17">
        <v>538660.14413705259</v>
      </c>
      <c r="H2434" s="16">
        <f t="shared" si="37"/>
        <v>1.1904706496207911</v>
      </c>
    </row>
    <row r="2435" spans="1:8" x14ac:dyDescent="0.25">
      <c r="A2435" s="16" t="s">
        <v>2228</v>
      </c>
      <c r="B2435" s="17">
        <v>4.2426300000000002E-6</v>
      </c>
      <c r="C2435" s="17">
        <v>1.10744E-5</v>
      </c>
      <c r="D2435" s="17">
        <v>2.6055102611982801E-5</v>
      </c>
      <c r="E2435" s="17">
        <v>1.6401137133834993E-5</v>
      </c>
      <c r="F2435" s="17">
        <v>33644.041275799151</v>
      </c>
      <c r="G2435" s="17">
        <v>55280.807266518721</v>
      </c>
      <c r="H2435" s="16">
        <f t="shared" ref="H2435:H2498" si="38">G2435/F2435</f>
        <v>1.6431084129683118</v>
      </c>
    </row>
    <row r="2436" spans="1:8" x14ac:dyDescent="0.25">
      <c r="A2436" s="16" t="s">
        <v>604</v>
      </c>
      <c r="B2436" s="17">
        <v>2.8007799999999998E-6</v>
      </c>
      <c r="C2436" s="17">
        <v>3.1961700000000003E-5</v>
      </c>
      <c r="D2436" s="17">
        <v>1.608264455912227E-4</v>
      </c>
      <c r="E2436" s="17">
        <v>6.9512805706183867E-5</v>
      </c>
      <c r="F2436" s="17">
        <v>114266.05889810686</v>
      </c>
      <c r="G2436" s="17">
        <v>563605.83037137403</v>
      </c>
      <c r="H2436" s="16">
        <f t="shared" si="38"/>
        <v>4.9323993126773686</v>
      </c>
    </row>
    <row r="2437" spans="1:8" x14ac:dyDescent="0.25">
      <c r="A2437" s="16" t="s">
        <v>1631</v>
      </c>
      <c r="B2437" s="17">
        <v>8.7490099999999994E-6</v>
      </c>
      <c r="C2437" s="17">
        <v>2.1549500000000001E-4</v>
      </c>
      <c r="D2437" s="17">
        <v>1.6976915497535184E-4</v>
      </c>
      <c r="E2437" s="17">
        <v>1.4774292368372994E-5</v>
      </c>
      <c r="F2437" s="17">
        <v>696326.52631465113</v>
      </c>
      <c r="G2437" s="17">
        <v>1492585.1858485062</v>
      </c>
      <c r="H2437" s="16">
        <f t="shared" si="38"/>
        <v>2.1435133223318386</v>
      </c>
    </row>
    <row r="2438" spans="1:8" x14ac:dyDescent="0.25">
      <c r="A2438" s="28" t="s">
        <v>1486</v>
      </c>
      <c r="B2438" s="17">
        <v>4.5431600000000001E-5</v>
      </c>
      <c r="C2438" s="17">
        <v>2.08354E-4</v>
      </c>
      <c r="D2438" s="17">
        <v>1.5279978104050095E-4</v>
      </c>
      <c r="E2438" s="19">
        <v>7.6773009854326615E-5</v>
      </c>
      <c r="F2438" s="17">
        <v>2701674.7517448696</v>
      </c>
      <c r="G2438" s="17">
        <v>6225334.7597241774</v>
      </c>
      <c r="H2438" s="16">
        <f t="shared" si="38"/>
        <v>2.3042502639163214</v>
      </c>
    </row>
    <row r="2439" spans="1:8" x14ac:dyDescent="0.25">
      <c r="A2439" s="16" t="s">
        <v>3718</v>
      </c>
      <c r="B2439" s="17">
        <v>6.9391499999999995E-5</v>
      </c>
      <c r="C2439" s="17">
        <v>2.14207E-4</v>
      </c>
      <c r="D2439" s="17">
        <v>8.8305558148656701E-4</v>
      </c>
      <c r="E2439" s="17">
        <v>2.0398308290911919E-4</v>
      </c>
      <c r="F2439" s="17">
        <v>23081932.50024192</v>
      </c>
      <c r="G2439" s="17">
        <v>16459083.988092495</v>
      </c>
      <c r="H2439" s="16">
        <f t="shared" si="38"/>
        <v>0.71307218266581396</v>
      </c>
    </row>
    <row r="2440" spans="1:8" x14ac:dyDescent="0.25">
      <c r="A2440" s="16" t="s">
        <v>163</v>
      </c>
      <c r="B2440" s="17">
        <v>1.1337599999999999E-4</v>
      </c>
      <c r="C2440" s="17">
        <v>4.8406000000000002E-4</v>
      </c>
      <c r="D2440" s="17">
        <v>4.9079711854618306E-6</v>
      </c>
      <c r="E2440" s="17">
        <v>1.7144833965134879E-5</v>
      </c>
      <c r="F2440" s="17">
        <v>186785.07504169145</v>
      </c>
      <c r="G2440" s="17">
        <v>2785810.149775018</v>
      </c>
      <c r="H2440" s="16">
        <f t="shared" si="38"/>
        <v>14.914522207693574</v>
      </c>
    </row>
    <row r="2441" spans="1:8" x14ac:dyDescent="0.25">
      <c r="A2441" s="16" t="s">
        <v>411</v>
      </c>
      <c r="B2441" s="17">
        <v>8.6918899999999999E-7</v>
      </c>
      <c r="C2441" s="17">
        <v>3.4515799999999999E-5</v>
      </c>
      <c r="D2441" s="17">
        <v>7.4854553122679358E-5</v>
      </c>
      <c r="E2441" s="17">
        <v>1.2393266911008435E-5</v>
      </c>
      <c r="F2441" s="17">
        <v>14987.248177318339</v>
      </c>
      <c r="G2441" s="17">
        <v>98535.6083906641</v>
      </c>
      <c r="H2441" s="16">
        <f t="shared" si="38"/>
        <v>6.5746297935993097</v>
      </c>
    </row>
    <row r="2442" spans="1:8" x14ac:dyDescent="0.25">
      <c r="A2442" s="16" t="s">
        <v>1634</v>
      </c>
      <c r="B2442" s="17">
        <v>5.1611700000000003E-6</v>
      </c>
      <c r="C2442" s="17">
        <v>3.5484500000000002E-5</v>
      </c>
      <c r="D2442" s="17">
        <v>5.661125605209766E-5</v>
      </c>
      <c r="E2442" s="17">
        <v>1.7617332865560169E-5</v>
      </c>
      <c r="F2442" s="17">
        <v>97947.603975433012</v>
      </c>
      <c r="G2442" s="17">
        <v>209566.42835098147</v>
      </c>
      <c r="H2442" s="16">
        <f t="shared" si="38"/>
        <v>2.1395768742188368</v>
      </c>
    </row>
    <row r="2443" spans="1:8" x14ac:dyDescent="0.25">
      <c r="A2443" s="16" t="s">
        <v>317</v>
      </c>
      <c r="B2443" s="17">
        <v>1.28588E-5</v>
      </c>
      <c r="C2443" s="17">
        <v>2.9551799999999999E-4</v>
      </c>
      <c r="D2443" s="17">
        <v>1.2218160207083268E-4</v>
      </c>
      <c r="E2443" s="17">
        <v>4.4418235696137013E-5</v>
      </c>
      <c r="F2443" s="17">
        <v>517452.28038300015</v>
      </c>
      <c r="G2443" s="17">
        <v>4323239.460695642</v>
      </c>
      <c r="H2443" s="16">
        <f t="shared" si="38"/>
        <v>8.3548563308982438</v>
      </c>
    </row>
    <row r="2444" spans="1:8" x14ac:dyDescent="0.25">
      <c r="A2444" s="28" t="s">
        <v>2432</v>
      </c>
      <c r="B2444" s="17">
        <v>2.15846E-5</v>
      </c>
      <c r="C2444" s="17">
        <v>6.7636299999999995E-5</v>
      </c>
      <c r="D2444" s="17">
        <v>6.7643651274237911E-5</v>
      </c>
      <c r="E2444" s="19">
        <v>3.2603431547527184E-5</v>
      </c>
      <c r="F2444" s="17">
        <v>397964.78720706073</v>
      </c>
      <c r="G2444" s="17">
        <v>601058.51480770053</v>
      </c>
      <c r="H2444" s="16">
        <f t="shared" si="38"/>
        <v>1.5103308989369713</v>
      </c>
    </row>
    <row r="2445" spans="1:8" x14ac:dyDescent="0.25">
      <c r="A2445" s="16" t="s">
        <v>1155</v>
      </c>
      <c r="B2445" s="17">
        <v>7.6055799999999999E-6</v>
      </c>
      <c r="C2445" s="17">
        <v>1.33397E-4</v>
      </c>
      <c r="D2445" s="17">
        <v>2.8036322344241561E-4</v>
      </c>
      <c r="E2445" s="17">
        <v>4.5783829642781963E-5</v>
      </c>
      <c r="F2445" s="17">
        <v>900028.36549937748</v>
      </c>
      <c r="G2445" s="17">
        <v>2577869.8857906344</v>
      </c>
      <c r="H2445" s="16">
        <f t="shared" si="38"/>
        <v>2.8642096011721949</v>
      </c>
    </row>
    <row r="2446" spans="1:8" x14ac:dyDescent="0.25">
      <c r="A2446" s="16" t="s">
        <v>654</v>
      </c>
      <c r="B2446" s="17">
        <v>9.4163199999999997E-6</v>
      </c>
      <c r="C2446" s="17">
        <v>4.7578199999999998E-5</v>
      </c>
      <c r="D2446" s="17">
        <v>7.0813433622322254E-5</v>
      </c>
      <c r="E2446" s="17">
        <v>6.48015144116648E-5</v>
      </c>
      <c r="F2446" s="17">
        <v>224113.56981009888</v>
      </c>
      <c r="G2446" s="17">
        <v>1036249.7871102776</v>
      </c>
      <c r="H2446" s="16">
        <f t="shared" si="38"/>
        <v>4.6237708318525153</v>
      </c>
    </row>
    <row r="2447" spans="1:8" x14ac:dyDescent="0.25">
      <c r="A2447" s="16" t="s">
        <v>721</v>
      </c>
      <c r="B2447" s="17">
        <v>2.5456299999999999E-5</v>
      </c>
      <c r="C2447" s="17">
        <v>3.8201799999999997E-4</v>
      </c>
      <c r="D2447" s="17">
        <v>4.7370050223583747E-4</v>
      </c>
      <c r="E2447" s="17">
        <v>1.3370564028732337E-4</v>
      </c>
      <c r="F2447" s="17">
        <v>6176894.7829078836</v>
      </c>
      <c r="G2447" s="17">
        <v>26164029.652243461</v>
      </c>
      <c r="H2447" s="16">
        <f t="shared" si="38"/>
        <v>4.2357900809063604</v>
      </c>
    </row>
    <row r="2448" spans="1:8" x14ac:dyDescent="0.25">
      <c r="A2448" s="16" t="s">
        <v>653</v>
      </c>
      <c r="B2448" s="17">
        <v>7.4561399999999999E-6</v>
      </c>
      <c r="C2448" s="17">
        <v>5.9490000000000001E-5</v>
      </c>
      <c r="D2448" s="17">
        <v>2.1001763139544177E-4</v>
      </c>
      <c r="E2448" s="17">
        <v>1.2171179977410771E-4</v>
      </c>
      <c r="F2448" s="17">
        <v>518054.14137923974</v>
      </c>
      <c r="G2448" s="17">
        <v>2395421.7753519341</v>
      </c>
      <c r="H2448" s="16">
        <f t="shared" si="38"/>
        <v>4.6238830732527125</v>
      </c>
    </row>
    <row r="2449" spans="1:8" x14ac:dyDescent="0.25">
      <c r="A2449" s="28" t="s">
        <v>485</v>
      </c>
      <c r="B2449" s="17">
        <v>5.1592199999999997E-5</v>
      </c>
      <c r="C2449" s="17">
        <v>1.59207E-4</v>
      </c>
      <c r="D2449" s="17">
        <v>1.2325566842912757E-5</v>
      </c>
      <c r="E2449" s="19">
        <v>2.3063048245398876E-5</v>
      </c>
      <c r="F2449" s="17">
        <v>205494.71099681288</v>
      </c>
      <c r="G2449" s="17">
        <v>1186556.891670217</v>
      </c>
      <c r="H2449" s="16">
        <f t="shared" si="38"/>
        <v>5.7741480834931069</v>
      </c>
    </row>
    <row r="2450" spans="1:8" x14ac:dyDescent="0.25">
      <c r="A2450" s="28" t="s">
        <v>2331</v>
      </c>
      <c r="B2450" s="17">
        <v>2.7701499999999999E-5</v>
      </c>
      <c r="C2450" s="17">
        <v>7.8178399999999997E-5</v>
      </c>
      <c r="D2450" s="17">
        <v>1.7697094150490297E-4</v>
      </c>
      <c r="E2450" s="19">
        <v>9.8440660982712668E-5</v>
      </c>
      <c r="F2450" s="17">
        <v>1400575.7055615138</v>
      </c>
      <c r="G2450" s="17">
        <v>2198683.1101208343</v>
      </c>
      <c r="H2450" s="16">
        <f t="shared" si="38"/>
        <v>1.5698423879481376</v>
      </c>
    </row>
    <row r="2451" spans="1:8" x14ac:dyDescent="0.25">
      <c r="A2451" s="16" t="s">
        <v>2523</v>
      </c>
      <c r="B2451" s="17">
        <v>1.3924899999999999E-5</v>
      </c>
      <c r="C2451" s="17">
        <v>4.23841E-5</v>
      </c>
      <c r="D2451" s="17">
        <v>1.5515552926822972E-4</v>
      </c>
      <c r="E2451" s="17">
        <v>7.3998341302757288E-5</v>
      </c>
      <c r="F2451" s="17">
        <v>514263.08325790876</v>
      </c>
      <c r="G2451" s="17">
        <v>746536.34779836657</v>
      </c>
      <c r="H2451" s="16">
        <f t="shared" si="38"/>
        <v>1.4516623341286392</v>
      </c>
    </row>
    <row r="2452" spans="1:8" x14ac:dyDescent="0.25">
      <c r="A2452" s="16" t="s">
        <v>2039</v>
      </c>
      <c r="B2452" s="17">
        <v>1.16484E-5</v>
      </c>
      <c r="C2452" s="17">
        <v>2.9284900000000001E-5</v>
      </c>
      <c r="D2452" s="17">
        <v>1.1244232660374724E-4</v>
      </c>
      <c r="E2452" s="17">
        <v>7.9386257726698342E-5</v>
      </c>
      <c r="F2452" s="17">
        <v>295769.71287332149</v>
      </c>
      <c r="G2452" s="17">
        <v>524984.73541748628</v>
      </c>
      <c r="H2452" s="16">
        <f t="shared" si="38"/>
        <v>1.7749780067654792</v>
      </c>
    </row>
    <row r="2453" spans="1:8" x14ac:dyDescent="0.25">
      <c r="A2453" s="28" t="s">
        <v>2644</v>
      </c>
      <c r="B2453" s="17">
        <v>1.45299E-5</v>
      </c>
      <c r="C2453" s="17">
        <v>3.6528800000000002E-5</v>
      </c>
      <c r="D2453" s="17">
        <v>1.3843928928764827E-4</v>
      </c>
      <c r="E2453" s="19">
        <v>7.5685221898350814E-5</v>
      </c>
      <c r="F2453" s="17">
        <v>442729.65268241265</v>
      </c>
      <c r="G2453" s="17">
        <v>608503.55295563722</v>
      </c>
      <c r="H2453" s="16">
        <f t="shared" si="38"/>
        <v>1.3744359549192895</v>
      </c>
    </row>
    <row r="2454" spans="1:8" x14ac:dyDescent="0.25">
      <c r="A2454" s="16" t="s">
        <v>980</v>
      </c>
      <c r="B2454" s="17">
        <v>7.4381199999999997E-6</v>
      </c>
      <c r="C2454" s="17">
        <v>7.9799299999999993E-5</v>
      </c>
      <c r="D2454" s="17">
        <v>1.9770817913113745E-5</v>
      </c>
      <c r="E2454" s="17">
        <v>6.0341163310043144E-6</v>
      </c>
      <c r="F2454" s="17">
        <v>41572.267592157055</v>
      </c>
      <c r="G2454" s="17">
        <v>136122.10534394279</v>
      </c>
      <c r="H2454" s="16">
        <f t="shared" si="38"/>
        <v>3.2743488202126199</v>
      </c>
    </row>
    <row r="2455" spans="1:8" x14ac:dyDescent="0.25">
      <c r="A2455" s="16" t="s">
        <v>170</v>
      </c>
      <c r="B2455" s="17">
        <v>6.5681400000000001E-6</v>
      </c>
      <c r="C2455" s="17">
        <v>7.9544199999999996E-5</v>
      </c>
      <c r="D2455" s="17">
        <v>1.3702153573704487E-6</v>
      </c>
      <c r="E2455" s="17">
        <v>1.607195202753814E-6</v>
      </c>
      <c r="F2455" s="17">
        <v>2552.8208060568236</v>
      </c>
      <c r="G2455" s="17">
        <v>36263.209969557516</v>
      </c>
      <c r="H2455" s="16">
        <f t="shared" si="38"/>
        <v>14.205152936516113</v>
      </c>
    </row>
    <row r="2456" spans="1:8" x14ac:dyDescent="0.25">
      <c r="A2456" s="16" t="s">
        <v>65</v>
      </c>
      <c r="B2456" s="17">
        <v>6.3068700000000001E-6</v>
      </c>
      <c r="C2456" s="17">
        <v>8.7687000000000003E-5</v>
      </c>
      <c r="D2456" s="17">
        <v>1.0051257285519725E-6</v>
      </c>
      <c r="E2456" s="17">
        <v>3.0943027630902807E-6</v>
      </c>
      <c r="F2456" s="17">
        <v>1799.5803432730081</v>
      </c>
      <c r="G2456" s="17">
        <v>77025.582040836598</v>
      </c>
      <c r="H2456" s="16">
        <f t="shared" si="38"/>
        <v>42.801968986138959</v>
      </c>
    </row>
    <row r="2457" spans="1:8" x14ac:dyDescent="0.25">
      <c r="A2457" s="16" t="s">
        <v>1189</v>
      </c>
      <c r="B2457" s="17">
        <v>7.1691200000000002E-6</v>
      </c>
      <c r="C2457" s="17">
        <v>6.8005900000000006E-5</v>
      </c>
      <c r="D2457" s="17">
        <v>1.9805670165231727E-5</v>
      </c>
      <c r="E2457" s="17">
        <v>5.8152691408061233E-6</v>
      </c>
      <c r="F2457" s="17">
        <v>38856.191442117066</v>
      </c>
      <c r="G2457" s="17">
        <v>108223.41899803137</v>
      </c>
      <c r="H2457" s="16">
        <f t="shared" si="38"/>
        <v>2.7852297145295015</v>
      </c>
    </row>
    <row r="2458" spans="1:8" x14ac:dyDescent="0.25">
      <c r="A2458" s="16" t="s">
        <v>74</v>
      </c>
      <c r="B2458" s="17">
        <v>5.9503499999999997E-6</v>
      </c>
      <c r="C2458" s="17">
        <v>1.19806E-4</v>
      </c>
      <c r="D2458" s="17">
        <v>2.6556601101388191E-7</v>
      </c>
      <c r="E2458" s="17">
        <v>4.7336970848508545E-7</v>
      </c>
      <c r="F2458" s="17">
        <v>516.07001024196438</v>
      </c>
      <c r="G2458" s="17">
        <v>18521.350572788269</v>
      </c>
      <c r="H2458" s="16">
        <f t="shared" si="38"/>
        <v>35.889220852233507</v>
      </c>
    </row>
    <row r="2459" spans="1:8" x14ac:dyDescent="0.25">
      <c r="A2459" s="16" t="s">
        <v>75</v>
      </c>
      <c r="B2459" s="17">
        <v>1.6350599999999999E-5</v>
      </c>
      <c r="C2459" s="17">
        <v>1.35408E-2</v>
      </c>
      <c r="D2459" s="17">
        <v>6.6403887802122829E-6</v>
      </c>
      <c r="E2459" s="17">
        <v>2.8449654310704166E-7</v>
      </c>
      <c r="F2459" s="17">
        <v>34612.773420461228</v>
      </c>
      <c r="G2459" s="17">
        <v>1228090.9060177647</v>
      </c>
      <c r="H2459" s="16">
        <f t="shared" si="38"/>
        <v>35.480858210910739</v>
      </c>
    </row>
    <row r="2460" spans="1:8" x14ac:dyDescent="0.25">
      <c r="A2460" s="16" t="s">
        <v>2721</v>
      </c>
      <c r="B2460" s="17">
        <v>3.5964899999999999E-6</v>
      </c>
      <c r="C2460" s="17">
        <v>9.2385999999999999E-6</v>
      </c>
      <c r="D2460" s="17">
        <v>1.640807908674057E-4</v>
      </c>
      <c r="E2460" s="17">
        <v>8.494007499518611E-5</v>
      </c>
      <c r="F2460" s="17">
        <v>186281.02093774854</v>
      </c>
      <c r="G2460" s="17">
        <v>247714.15038776805</v>
      </c>
      <c r="H2460" s="16">
        <f t="shared" si="38"/>
        <v>1.3297873779130149</v>
      </c>
    </row>
    <row r="2461" spans="1:8" x14ac:dyDescent="0.25">
      <c r="A2461" s="16" t="s">
        <v>655</v>
      </c>
      <c r="B2461" s="17">
        <v>1.6300700000000001E-5</v>
      </c>
      <c r="C2461" s="17">
        <v>6.7552000000000006E-5</v>
      </c>
      <c r="D2461" s="17">
        <v>4.4206316537004842E-5</v>
      </c>
      <c r="E2461" s="17">
        <v>4.9308736069021655E-5</v>
      </c>
      <c r="F2461" s="17">
        <v>216382.64078883512</v>
      </c>
      <c r="G2461" s="17">
        <v>1000216.2705907561</v>
      </c>
      <c r="H2461" s="16">
        <f t="shared" si="38"/>
        <v>4.6224422945593568</v>
      </c>
    </row>
    <row r="2462" spans="1:8" x14ac:dyDescent="0.25">
      <c r="A2462" s="16" t="s">
        <v>3507</v>
      </c>
      <c r="B2462" s="17">
        <v>2.15429E-5</v>
      </c>
      <c r="C2462" s="17">
        <v>6.7611600000000002E-5</v>
      </c>
      <c r="D2462" s="17">
        <v>7.2058059915151095E-5</v>
      </c>
      <c r="E2462" s="17">
        <v>2.1059610012978623E-5</v>
      </c>
      <c r="F2462" s="17">
        <v>443890.76074082067</v>
      </c>
      <c r="G2462" s="17">
        <v>407156.06934724719</v>
      </c>
      <c r="H2462" s="16">
        <f t="shared" si="38"/>
        <v>0.91724384771544687</v>
      </c>
    </row>
    <row r="2463" spans="1:8" x14ac:dyDescent="0.25">
      <c r="A2463" s="28" t="s">
        <v>3026</v>
      </c>
      <c r="B2463" s="17">
        <v>2.0341200000000001E-5</v>
      </c>
      <c r="C2463" s="17">
        <v>6.2501800000000005E-5</v>
      </c>
      <c r="D2463" s="17">
        <v>7.0003728120662464E-5</v>
      </c>
      <c r="E2463" s="19">
        <v>2.6923435399125848E-5</v>
      </c>
      <c r="F2463" s="17">
        <v>397867.05217818957</v>
      </c>
      <c r="G2463" s="17">
        <v>470179.00899094908</v>
      </c>
      <c r="H2463" s="16">
        <f t="shared" si="38"/>
        <v>1.1817490451065893</v>
      </c>
    </row>
    <row r="2464" spans="1:8" x14ac:dyDescent="0.25">
      <c r="A2464" s="16" t="s">
        <v>2790</v>
      </c>
      <c r="B2464" s="17">
        <v>1.8801499999999999E-6</v>
      </c>
      <c r="C2464" s="17">
        <v>5.2069400000000003E-6</v>
      </c>
      <c r="D2464" s="17">
        <v>4.6192721927736932E-4</v>
      </c>
      <c r="E2464" s="17">
        <v>2.1648351478224033E-4</v>
      </c>
      <c r="F2464" s="17">
        <v>368061.29440700763</v>
      </c>
      <c r="G2464" s="17">
        <v>477706.88407614524</v>
      </c>
      <c r="H2464" s="16">
        <f t="shared" si="38"/>
        <v>1.2979003533794289</v>
      </c>
    </row>
    <row r="2465" spans="1:8" x14ac:dyDescent="0.25">
      <c r="A2465" s="16" t="s">
        <v>3573</v>
      </c>
      <c r="B2465" s="17">
        <v>1.6415200000000002E-5</v>
      </c>
      <c r="C2465" s="17">
        <v>3.9658199999999999E-5</v>
      </c>
      <c r="D2465" s="17">
        <v>1.5197185779481726E-5</v>
      </c>
      <c r="E2465" s="17">
        <v>5.4432689868896819E-6</v>
      </c>
      <c r="F2465" s="17">
        <v>78059.844647245627</v>
      </c>
      <c r="G2465" s="17">
        <v>67547.78717065067</v>
      </c>
      <c r="H2465" s="16">
        <f t="shared" si="38"/>
        <v>0.86533335386331856</v>
      </c>
    </row>
    <row r="2466" spans="1:8" x14ac:dyDescent="0.25">
      <c r="A2466" s="16" t="s">
        <v>240</v>
      </c>
      <c r="B2466" s="17">
        <v>1.31388E-5</v>
      </c>
      <c r="C2466" s="17">
        <v>2.1011200000000001E-2</v>
      </c>
      <c r="D2466" s="17">
        <v>2.5967444293585455E-4</v>
      </c>
      <c r="E2466" s="17">
        <v>1.6384141917989397E-6</v>
      </c>
      <c r="F2466" s="17">
        <v>1551792.9459278865</v>
      </c>
      <c r="G2466" s="17">
        <v>15657536.06604605</v>
      </c>
      <c r="H2466" s="16">
        <f t="shared" si="38"/>
        <v>10.089964712839771</v>
      </c>
    </row>
    <row r="2467" spans="1:8" x14ac:dyDescent="0.25">
      <c r="A2467" s="16" t="s">
        <v>2319</v>
      </c>
      <c r="B2467" s="17">
        <v>1.4684E-6</v>
      </c>
      <c r="C2467" s="17">
        <v>6.21131E-5</v>
      </c>
      <c r="D2467" s="17">
        <v>1.5744507877993167E-4</v>
      </c>
      <c r="E2467" s="17">
        <v>5.8706383669681381E-6</v>
      </c>
      <c r="F2467" s="17">
        <v>92505.253558503551</v>
      </c>
      <c r="G2467" s="17">
        <v>145902.07385635586</v>
      </c>
      <c r="H2467" s="16">
        <f t="shared" si="38"/>
        <v>1.5772301382221745</v>
      </c>
    </row>
    <row r="2468" spans="1:8" x14ac:dyDescent="0.25">
      <c r="A2468" s="16" t="s">
        <v>2921</v>
      </c>
      <c r="B2468" s="17">
        <v>1.3354200000000001E-6</v>
      </c>
      <c r="C2468" s="17">
        <v>2.96026E-5</v>
      </c>
      <c r="D2468" s="17">
        <v>1.9831470358218836E-4</v>
      </c>
      <c r="E2468" s="17">
        <v>1.1007722920344457E-5</v>
      </c>
      <c r="F2468" s="17">
        <v>106665.85289691912</v>
      </c>
      <c r="G2468" s="17">
        <v>131244.15319232119</v>
      </c>
      <c r="H2468" s="16">
        <f t="shared" si="38"/>
        <v>1.2304233231899837</v>
      </c>
    </row>
    <row r="2469" spans="1:8" x14ac:dyDescent="0.25">
      <c r="A2469" s="16" t="s">
        <v>2198</v>
      </c>
      <c r="B2469" s="17">
        <v>1.1346399999999999E-6</v>
      </c>
      <c r="C2469" s="17">
        <v>5.07176E-6</v>
      </c>
      <c r="D2469" s="17">
        <v>3.7412025779069859E-4</v>
      </c>
      <c r="E2469" s="17">
        <v>1.3868700846010436E-4</v>
      </c>
      <c r="F2469" s="17">
        <v>236358.76375752679</v>
      </c>
      <c r="G2469" s="17">
        <v>391648.86247295293</v>
      </c>
      <c r="H2469" s="16">
        <f t="shared" si="38"/>
        <v>1.6570101156677799</v>
      </c>
    </row>
    <row r="2470" spans="1:8" x14ac:dyDescent="0.25">
      <c r="A2470" s="16" t="s">
        <v>2082</v>
      </c>
      <c r="B2470" s="17">
        <v>1.64854E-5</v>
      </c>
      <c r="C2470" s="17">
        <v>6.8621099999999999E-5</v>
      </c>
      <c r="D2470" s="17">
        <v>7.57642009371889E-5</v>
      </c>
      <c r="E2470" s="17">
        <v>3.1645547284608833E-5</v>
      </c>
      <c r="F2470" s="17">
        <v>424907.29302474082</v>
      </c>
      <c r="G2470" s="17">
        <v>738755.85380223009</v>
      </c>
      <c r="H2470" s="16">
        <f t="shared" si="38"/>
        <v>1.7386283218236385</v>
      </c>
    </row>
    <row r="2471" spans="1:8" x14ac:dyDescent="0.25">
      <c r="A2471" s="16" t="s">
        <v>839</v>
      </c>
      <c r="B2471" s="17">
        <v>2.9359499999999999E-5</v>
      </c>
      <c r="C2471" s="17">
        <v>1.2472000000000001E-4</v>
      </c>
      <c r="D2471" s="17">
        <v>1.9108869517530915E-5</v>
      </c>
      <c r="E2471" s="17">
        <v>1.6573055202428483E-5</v>
      </c>
      <c r="F2471" s="17">
        <v>239136.85891950273</v>
      </c>
      <c r="G2471" s="17">
        <v>881052.01646119647</v>
      </c>
      <c r="H2471" s="16">
        <f t="shared" si="38"/>
        <v>3.6843003644108774</v>
      </c>
    </row>
    <row r="2472" spans="1:8" x14ac:dyDescent="0.25">
      <c r="A2472" s="16" t="s">
        <v>63</v>
      </c>
      <c r="B2472" s="17">
        <v>4.8368100000000002E-5</v>
      </c>
      <c r="C2472" s="17">
        <v>6.2510599999999995E-4</v>
      </c>
      <c r="D2472" s="17">
        <v>2.349096598622284E-6</v>
      </c>
      <c r="E2472" s="17">
        <v>8.1352829298418517E-6</v>
      </c>
      <c r="F2472" s="17">
        <v>66554.004865317547</v>
      </c>
      <c r="G2472" s="17">
        <v>2978795.0212144647</v>
      </c>
      <c r="H2472" s="16">
        <f t="shared" si="38"/>
        <v>44.757562332162024</v>
      </c>
    </row>
    <row r="2473" spans="1:8" x14ac:dyDescent="0.25">
      <c r="A2473" s="16" t="s">
        <v>187</v>
      </c>
      <c r="B2473" s="17">
        <v>4.7506999999999998E-5</v>
      </c>
      <c r="C2473" s="17">
        <v>2.0200599999999999E-4</v>
      </c>
      <c r="D2473" s="17">
        <v>8.3289098816766562E-6</v>
      </c>
      <c r="E2473" s="17">
        <v>2.5513901720150304E-5</v>
      </c>
      <c r="F2473" s="17">
        <v>141278.86735775045</v>
      </c>
      <c r="G2473" s="17">
        <v>1840232.0176245749</v>
      </c>
      <c r="H2473" s="16">
        <f t="shared" si="38"/>
        <v>13.025529239024022</v>
      </c>
    </row>
    <row r="2474" spans="1:8" x14ac:dyDescent="0.25">
      <c r="A2474" s="28" t="s">
        <v>3055</v>
      </c>
      <c r="B2474" s="17">
        <v>2.42347E-5</v>
      </c>
      <c r="C2474" s="17">
        <v>7.9954099999999994E-5</v>
      </c>
      <c r="D2474" s="17">
        <v>6.8895514642331189E-5</v>
      </c>
      <c r="E2474" s="19">
        <v>2.4402668056127451E-5</v>
      </c>
      <c r="F2474" s="17">
        <v>557945.42800808663</v>
      </c>
      <c r="G2474" s="17">
        <v>651990.36514382868</v>
      </c>
      <c r="H2474" s="16">
        <f t="shared" si="38"/>
        <v>1.1685557984971588</v>
      </c>
    </row>
    <row r="2475" spans="1:8" x14ac:dyDescent="0.25">
      <c r="A2475" s="16" t="s">
        <v>3290</v>
      </c>
      <c r="B2475" s="17">
        <v>1.5925799999999999E-5</v>
      </c>
      <c r="C2475" s="17">
        <v>3.9055499999999999E-5</v>
      </c>
      <c r="D2475" s="17">
        <v>2.3416139540365487E-4</v>
      </c>
      <c r="E2475" s="17">
        <v>1.0071447639004509E-4</v>
      </c>
      <c r="F2475" s="17">
        <v>817979.62184094009</v>
      </c>
      <c r="G2475" s="17">
        <v>862779.92356834444</v>
      </c>
      <c r="H2475" s="16">
        <f t="shared" si="38"/>
        <v>1.0547694594476291</v>
      </c>
    </row>
    <row r="2476" spans="1:8" x14ac:dyDescent="0.25">
      <c r="A2476" s="16" t="s">
        <v>3687</v>
      </c>
      <c r="B2476" s="17">
        <v>5.8304600000000001E-6</v>
      </c>
      <c r="C2476" s="17">
        <v>2.1922599999999999E-5</v>
      </c>
      <c r="D2476" s="17">
        <v>4.6570381994444663E-4</v>
      </c>
      <c r="E2476" s="17">
        <v>9.3932278457123172E-5</v>
      </c>
      <c r="F2476" s="17">
        <v>1406326.8952668763</v>
      </c>
      <c r="G2476" s="17">
        <v>1066548.424967045</v>
      </c>
      <c r="H2476" s="16">
        <f t="shared" si="38"/>
        <v>0.75839296578669768</v>
      </c>
    </row>
    <row r="2477" spans="1:8" x14ac:dyDescent="0.25">
      <c r="A2477" s="16" t="s">
        <v>1912</v>
      </c>
      <c r="B2477" s="17">
        <v>7.9618799999999994E-6</v>
      </c>
      <c r="C2477" s="17">
        <v>1.7414800000000001E-5</v>
      </c>
      <c r="D2477" s="17">
        <v>2.0406254167964166E-5</v>
      </c>
      <c r="E2477" s="17">
        <v>1.7477847207039859E-5</v>
      </c>
      <c r="F2477" s="17">
        <v>49669.016460354949</v>
      </c>
      <c r="G2477" s="17">
        <v>93049.291455050887</v>
      </c>
      <c r="H2477" s="16">
        <f t="shared" si="38"/>
        <v>1.873387034537344</v>
      </c>
    </row>
    <row r="2478" spans="1:8" x14ac:dyDescent="0.25">
      <c r="A2478" s="16" t="s">
        <v>1035</v>
      </c>
      <c r="B2478" s="17">
        <v>3.91702E-5</v>
      </c>
      <c r="C2478" s="17">
        <v>2.65393E-4</v>
      </c>
      <c r="D2478" s="17">
        <v>3.6574749079028567E-4</v>
      </c>
      <c r="E2478" s="17">
        <v>1.688005652266606E-4</v>
      </c>
      <c r="F2478" s="17">
        <v>5651526.1033095457</v>
      </c>
      <c r="G2478" s="17">
        <v>17672254.359032292</v>
      </c>
      <c r="H2478" s="16">
        <f t="shared" si="38"/>
        <v>3.1269880092535329</v>
      </c>
    </row>
    <row r="2479" spans="1:8" x14ac:dyDescent="0.25">
      <c r="A2479" s="28" t="s">
        <v>2052</v>
      </c>
      <c r="B2479" s="17">
        <v>1.9646299999999999E-5</v>
      </c>
      <c r="C2479" s="17">
        <v>4.59011E-5</v>
      </c>
      <c r="D2479" s="17">
        <v>1.4084258365095666E-4</v>
      </c>
      <c r="E2479" s="19">
        <v>1.0644421641926497E-4</v>
      </c>
      <c r="F2479" s="17">
        <v>751510.51867163915</v>
      </c>
      <c r="G2479" s="17">
        <v>1326983.3434651883</v>
      </c>
      <c r="H2479" s="16">
        <f t="shared" si="38"/>
        <v>1.7657548503921781</v>
      </c>
    </row>
    <row r="2480" spans="1:8" x14ac:dyDescent="0.25">
      <c r="A2480" s="28" t="s">
        <v>1244</v>
      </c>
      <c r="B2480" s="17">
        <v>1.9074999999999999E-5</v>
      </c>
      <c r="C2480" s="17">
        <v>4.7494299999999997E-5</v>
      </c>
      <c r="D2480" s="17">
        <v>9.1171107797649318E-5</v>
      </c>
      <c r="E2480" s="19">
        <v>9.8302580108218103E-5</v>
      </c>
      <c r="F2480" s="17">
        <v>471931.47995677777</v>
      </c>
      <c r="G2480" s="17">
        <v>1266961.9645763387</v>
      </c>
      <c r="H2480" s="16">
        <f t="shared" si="38"/>
        <v>2.6846311771623594</v>
      </c>
    </row>
    <row r="2481" spans="1:8" x14ac:dyDescent="0.25">
      <c r="A2481" s="16" t="s">
        <v>3275</v>
      </c>
      <c r="B2481" s="17">
        <v>1.04827E-5</v>
      </c>
      <c r="C2481" s="17">
        <v>3.1751000000000001E-5</v>
      </c>
      <c r="D2481" s="17">
        <v>1.115329723648311E-4</v>
      </c>
      <c r="E2481" s="17">
        <v>3.9097476494348761E-5</v>
      </c>
      <c r="F2481" s="17">
        <v>208896.35337638846</v>
      </c>
      <c r="G2481" s="17">
        <v>221799.49883224175</v>
      </c>
      <c r="H2481" s="16">
        <f t="shared" si="38"/>
        <v>1.0617681699431318</v>
      </c>
    </row>
    <row r="2482" spans="1:8" x14ac:dyDescent="0.25">
      <c r="A2482" s="16" t="s">
        <v>853</v>
      </c>
      <c r="B2482" s="17">
        <v>1.3796E-5</v>
      </c>
      <c r="C2482" s="17">
        <v>3.3834300000000002E-5</v>
      </c>
      <c r="D2482" s="17">
        <v>2.327893720722475E-5</v>
      </c>
      <c r="E2482" s="17">
        <v>3.4735725494864636E-5</v>
      </c>
      <c r="F2482" s="17">
        <v>100507.12372488683</v>
      </c>
      <c r="G2482" s="17">
        <v>367801.99447194935</v>
      </c>
      <c r="H2482" s="16">
        <f t="shared" si="38"/>
        <v>3.659461944993228</v>
      </c>
    </row>
    <row r="2483" spans="1:8" x14ac:dyDescent="0.25">
      <c r="A2483" s="28" t="s">
        <v>1473</v>
      </c>
      <c r="B2483" s="17">
        <v>2.3136E-5</v>
      </c>
      <c r="C2483" s="17">
        <v>7.5810500000000002E-5</v>
      </c>
      <c r="D2483" s="17">
        <v>4.2517478921803128E-5</v>
      </c>
      <c r="E2483" s="19">
        <v>3.0257783177704453E-5</v>
      </c>
      <c r="F2483" s="17">
        <v>393318.03628640284</v>
      </c>
      <c r="G2483" s="17">
        <v>917179.94302027731</v>
      </c>
      <c r="H2483" s="16">
        <f t="shared" si="38"/>
        <v>2.3319041040681219</v>
      </c>
    </row>
    <row r="2484" spans="1:8" x14ac:dyDescent="0.25">
      <c r="A2484" s="16" t="s">
        <v>1915</v>
      </c>
      <c r="B2484" s="17">
        <v>2.9222900000000001E-5</v>
      </c>
      <c r="C2484" s="17">
        <v>1.0130500000000001E-4</v>
      </c>
      <c r="D2484" s="17">
        <v>3.3463750778159024E-5</v>
      </c>
      <c r="E2484" s="17">
        <v>1.8072279562915646E-5</v>
      </c>
      <c r="F2484" s="17">
        <v>362670.0336866767</v>
      </c>
      <c r="G2484" s="17">
        <v>678980.90467565728</v>
      </c>
      <c r="H2484" s="16">
        <f t="shared" si="38"/>
        <v>1.8721726131424814</v>
      </c>
    </row>
    <row r="2485" spans="1:8" x14ac:dyDescent="0.25">
      <c r="A2485" s="16" t="s">
        <v>3787</v>
      </c>
      <c r="B2485" s="17">
        <v>5.4206999999999996E-6</v>
      </c>
      <c r="C2485" s="17">
        <v>1.93872E-5</v>
      </c>
      <c r="D2485" s="17">
        <v>7.3437406302266726E-4</v>
      </c>
      <c r="E2485" s="17">
        <v>9.8508989426715173E-5</v>
      </c>
      <c r="F2485" s="17">
        <v>1817670.6744756517</v>
      </c>
      <c r="G2485" s="17">
        <v>872034.06895479874</v>
      </c>
      <c r="H2485" s="16">
        <f t="shared" si="38"/>
        <v>0.47975361059635113</v>
      </c>
    </row>
    <row r="2486" spans="1:8" x14ac:dyDescent="0.25">
      <c r="A2486" s="16" t="s">
        <v>1845</v>
      </c>
      <c r="B2486" s="17">
        <v>2.2900100000000001E-5</v>
      </c>
      <c r="C2486" s="17">
        <v>4.8680200000000002E-5</v>
      </c>
      <c r="D2486" s="17">
        <v>6.530310525761333E-5</v>
      </c>
      <c r="E2486" s="17">
        <v>5.9000430482080915E-5</v>
      </c>
      <c r="F2486" s="17">
        <v>441245.94113023084</v>
      </c>
      <c r="G2486" s="17">
        <v>847455.77937388315</v>
      </c>
      <c r="H2486" s="16">
        <f t="shared" si="38"/>
        <v>1.9205973367214775</v>
      </c>
    </row>
    <row r="2487" spans="1:8" x14ac:dyDescent="0.25">
      <c r="A2487" s="16" t="s">
        <v>1451</v>
      </c>
      <c r="B2487" s="17">
        <v>1.47811E-4</v>
      </c>
      <c r="C2487" s="17">
        <v>9.5582200000000005E-4</v>
      </c>
      <c r="D2487" s="17">
        <v>8.8159943454883222E-6</v>
      </c>
      <c r="E2487" s="17">
        <v>3.2214169746995956E-6</v>
      </c>
      <c r="F2487" s="17">
        <v>354717.0757946893</v>
      </c>
      <c r="G2487" s="17">
        <v>838162.06832141208</v>
      </c>
      <c r="H2487" s="16">
        <f t="shared" si="38"/>
        <v>2.3629030726633</v>
      </c>
    </row>
    <row r="2488" spans="1:8" x14ac:dyDescent="0.25">
      <c r="A2488" s="16" t="s">
        <v>2927</v>
      </c>
      <c r="B2488" s="17">
        <v>1.85283E-5</v>
      </c>
      <c r="C2488" s="17">
        <v>5.9323200000000001E-5</v>
      </c>
      <c r="D2488" s="17">
        <v>9.0747516314081797E-5</v>
      </c>
      <c r="E2488" s="17">
        <v>3.4798765975324951E-5</v>
      </c>
      <c r="F2488" s="17">
        <v>430307.11041517486</v>
      </c>
      <c r="G2488" s="17">
        <v>528319.46755460033</v>
      </c>
      <c r="H2488" s="16">
        <f t="shared" si="38"/>
        <v>1.2277730364363717</v>
      </c>
    </row>
    <row r="2489" spans="1:8" x14ac:dyDescent="0.25">
      <c r="A2489" s="16" t="s">
        <v>1224</v>
      </c>
      <c r="B2489" s="17">
        <v>4.6081500000000003E-5</v>
      </c>
      <c r="C2489" s="17">
        <v>1.67491E-4</v>
      </c>
      <c r="D2489" s="17">
        <v>2.7826587999040372E-5</v>
      </c>
      <c r="E2489" s="17">
        <v>2.0828867608676147E-5</v>
      </c>
      <c r="F2489" s="17">
        <v>393369.93128540047</v>
      </c>
      <c r="G2489" s="17">
        <v>1070216.7151555289</v>
      </c>
      <c r="H2489" s="16">
        <f t="shared" si="38"/>
        <v>2.7206368103897036</v>
      </c>
    </row>
    <row r="2490" spans="1:8" x14ac:dyDescent="0.25">
      <c r="A2490" s="16" t="s">
        <v>2086</v>
      </c>
      <c r="B2490" s="17">
        <v>1.42472E-5</v>
      </c>
      <c r="C2490" s="17">
        <v>3.7684100000000001E-5</v>
      </c>
      <c r="D2490" s="17">
        <v>4.5211037180474658E-4</v>
      </c>
      <c r="E2490" s="17">
        <v>2.9653265610483714E-4</v>
      </c>
      <c r="F2490" s="17">
        <v>2620272.8508498087</v>
      </c>
      <c r="G2490" s="17">
        <v>4545725.4421169301</v>
      </c>
      <c r="H2490" s="16">
        <f t="shared" si="38"/>
        <v>1.7348290429535449</v>
      </c>
    </row>
    <row r="2491" spans="1:8" x14ac:dyDescent="0.25">
      <c r="A2491" s="16" t="s">
        <v>1608</v>
      </c>
      <c r="B2491" s="17">
        <v>3.5791599999999998E-5</v>
      </c>
      <c r="C2491" s="17">
        <v>1.3620900000000001E-4</v>
      </c>
      <c r="D2491" s="17">
        <v>6.0904780371111201E-5</v>
      </c>
      <c r="E2491" s="17">
        <v>3.4609831787451688E-5</v>
      </c>
      <c r="F2491" s="17">
        <v>482403.17453325313</v>
      </c>
      <c r="G2491" s="17">
        <v>1043236.9373407996</v>
      </c>
      <c r="H2491" s="16">
        <f t="shared" si="38"/>
        <v>2.1625830683021072</v>
      </c>
    </row>
    <row r="2492" spans="1:8" x14ac:dyDescent="0.25">
      <c r="A2492" s="16" t="s">
        <v>309</v>
      </c>
      <c r="B2492" s="17">
        <v>5.78486E-5</v>
      </c>
      <c r="C2492" s="17">
        <v>5.3118999999999996E-4</v>
      </c>
      <c r="D2492" s="17">
        <v>1.1834811007366118E-4</v>
      </c>
      <c r="E2492" s="17">
        <v>1.109017581354438E-4</v>
      </c>
      <c r="F2492" s="17">
        <v>2166329.9292170191</v>
      </c>
      <c r="G2492" s="17">
        <v>18640550.823241625</v>
      </c>
      <c r="H2492" s="16">
        <f t="shared" si="38"/>
        <v>8.6046684633946384</v>
      </c>
    </row>
    <row r="2493" spans="1:8" x14ac:dyDescent="0.25">
      <c r="A2493" s="16" t="s">
        <v>672</v>
      </c>
      <c r="B2493" s="17">
        <v>3.97453E-5</v>
      </c>
      <c r="C2493" s="17">
        <v>2.2626499999999999E-4</v>
      </c>
      <c r="D2493" s="17">
        <v>7.5906323985098245E-5</v>
      </c>
      <c r="E2493" s="17">
        <v>6.0556239539466598E-5</v>
      </c>
      <c r="F2493" s="17">
        <v>792428.90095428773</v>
      </c>
      <c r="G2493" s="17">
        <v>3598925.4075054447</v>
      </c>
      <c r="H2493" s="16">
        <f t="shared" si="38"/>
        <v>4.5416382506637696</v>
      </c>
    </row>
    <row r="2494" spans="1:8" x14ac:dyDescent="0.25">
      <c r="A2494" s="16" t="s">
        <v>1665</v>
      </c>
      <c r="B2494" s="17">
        <v>2.4249699999999999E-5</v>
      </c>
      <c r="C2494" s="17">
        <v>7.8623900000000005E-5</v>
      </c>
      <c r="D2494" s="17">
        <v>2.1316564073182434E-4</v>
      </c>
      <c r="E2494" s="17">
        <v>1.3838129021981433E-4</v>
      </c>
      <c r="F2494" s="17">
        <v>1331591.5917785082</v>
      </c>
      <c r="G2494" s="17">
        <v>2802718.163249217</v>
      </c>
      <c r="H2494" s="16">
        <f t="shared" si="38"/>
        <v>2.1047881201366208</v>
      </c>
    </row>
    <row r="2495" spans="1:8" x14ac:dyDescent="0.25">
      <c r="A2495" s="16" t="s">
        <v>2869</v>
      </c>
      <c r="B2495" s="17">
        <v>1.6232600000000001E-5</v>
      </c>
      <c r="C2495" s="17">
        <v>4.2920999999999998E-5</v>
      </c>
      <c r="D2495" s="17">
        <v>3.6468404191561285E-4</v>
      </c>
      <c r="E2495" s="17">
        <v>1.732298549050169E-4</v>
      </c>
      <c r="F2495" s="17">
        <v>1677406.1331191864</v>
      </c>
      <c r="G2495" s="17">
        <v>2106812.825479981</v>
      </c>
      <c r="H2495" s="16">
        <f t="shared" si="38"/>
        <v>1.2559944690093032</v>
      </c>
    </row>
    <row r="2496" spans="1:8" x14ac:dyDescent="0.25">
      <c r="A2496" s="28" t="s">
        <v>1563</v>
      </c>
      <c r="B2496" s="17">
        <v>2.1537200000000001E-5</v>
      </c>
      <c r="C2496" s="17">
        <v>5.7185400000000003E-5</v>
      </c>
      <c r="D2496" s="17">
        <v>1.6559827054338306E-4</v>
      </c>
      <c r="E2496" s="19">
        <v>1.3858912230890511E-4</v>
      </c>
      <c r="F2496" s="17">
        <v>892853.69774236903</v>
      </c>
      <c r="G2496" s="17">
        <v>1984036.1061896514</v>
      </c>
      <c r="H2496" s="16">
        <f t="shared" si="38"/>
        <v>2.2221290130806408</v>
      </c>
    </row>
    <row r="2497" spans="1:8" x14ac:dyDescent="0.25">
      <c r="A2497" s="16" t="s">
        <v>2956</v>
      </c>
      <c r="B2497" s="17">
        <v>2.9019000000000001E-5</v>
      </c>
      <c r="C2497" s="17">
        <v>1.02268E-4</v>
      </c>
      <c r="D2497" s="17">
        <v>1.3646233851429221E-4</v>
      </c>
      <c r="E2497" s="17">
        <v>4.6952766194741429E-5</v>
      </c>
      <c r="F2497" s="17">
        <v>915329.06372855988</v>
      </c>
      <c r="G2497" s="17">
        <v>1109897.6883094818</v>
      </c>
      <c r="H2497" s="16">
        <f t="shared" si="38"/>
        <v>1.2125668596038606</v>
      </c>
    </row>
    <row r="2498" spans="1:8" x14ac:dyDescent="0.25">
      <c r="A2498" s="16" t="s">
        <v>2848</v>
      </c>
      <c r="B2498" s="17">
        <v>1.8266599999999999E-5</v>
      </c>
      <c r="C2498" s="17">
        <v>5.6153699999999997E-5</v>
      </c>
      <c r="D2498" s="17">
        <v>1.0384950701760531E-3</v>
      </c>
      <c r="E2498" s="17">
        <v>4.2782533609354097E-4</v>
      </c>
      <c r="F2498" s="17">
        <v>4156737.5734558511</v>
      </c>
      <c r="G2498" s="17">
        <v>5264235.7089087581</v>
      </c>
      <c r="H2498" s="16">
        <f t="shared" si="38"/>
        <v>1.2664344611324956</v>
      </c>
    </row>
    <row r="2499" spans="1:8" x14ac:dyDescent="0.25">
      <c r="A2499" s="16" t="s">
        <v>1165</v>
      </c>
      <c r="B2499" s="17">
        <v>4.9852999999999999E-5</v>
      </c>
      <c r="C2499" s="17">
        <v>2.7508200000000001E-4</v>
      </c>
      <c r="D2499" s="17">
        <v>2.1963710265933433E-4</v>
      </c>
      <c r="E2499" s="17">
        <v>1.1330333026996213E-4</v>
      </c>
      <c r="F2499" s="17">
        <v>4325275.7779817255</v>
      </c>
      <c r="G2499" s="17">
        <v>12311802.706494004</v>
      </c>
      <c r="H2499" s="16">
        <f t="shared" ref="H2499:H2562" si="39">G2499/F2499</f>
        <v>2.8464780833556418</v>
      </c>
    </row>
    <row r="2500" spans="1:8" x14ac:dyDescent="0.25">
      <c r="A2500" s="16" t="s">
        <v>421</v>
      </c>
      <c r="B2500" s="17">
        <v>9.8948899999999997E-5</v>
      </c>
      <c r="C2500" s="17">
        <v>8.13611E-4</v>
      </c>
      <c r="D2500" s="17">
        <v>8.2257966144202413E-7</v>
      </c>
      <c r="E2500" s="17">
        <v>6.4671180071690806E-7</v>
      </c>
      <c r="F2500" s="17">
        <v>25752.438632435573</v>
      </c>
      <c r="G2500" s="17">
        <v>166478.06540737613</v>
      </c>
      <c r="H2500" s="16">
        <f t="shared" si="39"/>
        <v>6.4645553682708154</v>
      </c>
    </row>
    <row r="2501" spans="1:8" x14ac:dyDescent="0.25">
      <c r="A2501" s="16" t="s">
        <v>2410</v>
      </c>
      <c r="B2501" s="17">
        <v>1.6118100000000001E-5</v>
      </c>
      <c r="C2501" s="17">
        <v>6.6585699999999995E-5</v>
      </c>
      <c r="D2501" s="17">
        <v>1.2343776026938491E-3</v>
      </c>
      <c r="E2501" s="17">
        <v>4.5521533544603995E-4</v>
      </c>
      <c r="F2501" s="17">
        <v>4072647.3533387957</v>
      </c>
      <c r="G2501" s="17">
        <v>6204585.615853779</v>
      </c>
      <c r="H2501" s="16">
        <f t="shared" si="39"/>
        <v>1.5234772563274352</v>
      </c>
    </row>
    <row r="2502" spans="1:8" x14ac:dyDescent="0.25">
      <c r="A2502" s="16" t="s">
        <v>80</v>
      </c>
      <c r="B2502" s="17">
        <v>9.5332700000000003E-6</v>
      </c>
      <c r="C2502" s="17">
        <v>5.0407900000000002E-5</v>
      </c>
      <c r="D2502" s="17">
        <v>1.3606143975615823E-8</v>
      </c>
      <c r="E2502" s="17">
        <v>8.362929531408417E-8</v>
      </c>
      <c r="F2502" s="17">
        <v>43.124273047955938</v>
      </c>
      <c r="G2502" s="17">
        <v>1401.5283081695029</v>
      </c>
      <c r="H2502" s="16">
        <f t="shared" si="39"/>
        <v>32.499754989746648</v>
      </c>
    </row>
    <row r="2503" spans="1:8" x14ac:dyDescent="0.25">
      <c r="A2503" s="16" t="s">
        <v>1529</v>
      </c>
      <c r="B2503" s="17">
        <v>2.0839099999999998E-5</v>
      </c>
      <c r="C2503" s="17">
        <v>1.2685800000000001E-3</v>
      </c>
      <c r="D2503" s="17">
        <v>2.5420056273954133E-4</v>
      </c>
      <c r="E2503" s="17">
        <v>9.4374833391971008E-6</v>
      </c>
      <c r="F2503" s="17">
        <v>2443867.2548941192</v>
      </c>
      <c r="G2503" s="17">
        <v>5523269.1135554127</v>
      </c>
      <c r="H2503" s="16">
        <f t="shared" si="39"/>
        <v>2.2600528332684373</v>
      </c>
    </row>
    <row r="2504" spans="1:8" x14ac:dyDescent="0.25">
      <c r="A2504" s="28" t="s">
        <v>2084</v>
      </c>
      <c r="B2504" s="17">
        <v>2.6358599999999999E-5</v>
      </c>
      <c r="C2504" s="17">
        <v>6.5428399999999999E-5</v>
      </c>
      <c r="D2504" s="17">
        <v>1.2378954655270217E-4</v>
      </c>
      <c r="E2504" s="19">
        <v>8.6554096764763491E-5</v>
      </c>
      <c r="F2504" s="17">
        <v>893814.71511762019</v>
      </c>
      <c r="G2504" s="17">
        <v>1551297.5884146073</v>
      </c>
      <c r="H2504" s="16">
        <f t="shared" si="39"/>
        <v>1.7355919097958312</v>
      </c>
    </row>
    <row r="2505" spans="1:8" x14ac:dyDescent="0.25">
      <c r="A2505" s="16" t="s">
        <v>2856</v>
      </c>
      <c r="B2505" s="17">
        <v>8.0860500000000003E-6</v>
      </c>
      <c r="C2505" s="17">
        <v>1.8352999999999999E-5</v>
      </c>
      <c r="D2505" s="17">
        <v>2.7211165754241425E-4</v>
      </c>
      <c r="E2505" s="17">
        <v>1.515537602489626E-4</v>
      </c>
      <c r="F2505" s="17">
        <v>500217.25971702946</v>
      </c>
      <c r="G2505" s="17">
        <v>632337.42059939518</v>
      </c>
      <c r="H2505" s="16">
        <f t="shared" si="39"/>
        <v>1.2641255540784528</v>
      </c>
    </row>
    <row r="2506" spans="1:8" x14ac:dyDescent="0.25">
      <c r="A2506" s="16" t="s">
        <v>2994</v>
      </c>
      <c r="B2506" s="17">
        <v>6.8119E-6</v>
      </c>
      <c r="C2506" s="17">
        <v>1.4173E-5</v>
      </c>
      <c r="D2506" s="17">
        <v>3.5564768909894474E-4</v>
      </c>
      <c r="E2506" s="17">
        <v>2.0429660445144774E-4</v>
      </c>
      <c r="F2506" s="17">
        <v>517816.84224619431</v>
      </c>
      <c r="G2506" s="17">
        <v>618886.2765801741</v>
      </c>
      <c r="H2506" s="16">
        <f t="shared" si="39"/>
        <v>1.195183752416316</v>
      </c>
    </row>
    <row r="2507" spans="1:8" x14ac:dyDescent="0.25">
      <c r="A2507" s="16" t="s">
        <v>2305</v>
      </c>
      <c r="B2507" s="17">
        <v>1.62152E-5</v>
      </c>
      <c r="C2507" s="17">
        <v>6.3812600000000006E-5</v>
      </c>
      <c r="D2507" s="17">
        <v>3.0846700711613288E-5</v>
      </c>
      <c r="E2507" s="17">
        <v>1.2431216350248594E-5</v>
      </c>
      <c r="F2507" s="17">
        <v>196694.77959351864</v>
      </c>
      <c r="G2507" s="17">
        <v>311947.75829574052</v>
      </c>
      <c r="H2507" s="16">
        <f t="shared" si="39"/>
        <v>1.5859483354891215</v>
      </c>
    </row>
    <row r="2508" spans="1:8" x14ac:dyDescent="0.25">
      <c r="A2508" s="16" t="s">
        <v>970</v>
      </c>
      <c r="B2508" s="17">
        <v>4.5605500000000002E-5</v>
      </c>
      <c r="C2508" s="17">
        <v>1.19521E-4</v>
      </c>
      <c r="D2508" s="17">
        <v>1.1974657360365881E-5</v>
      </c>
      <c r="E2508" s="17">
        <v>1.5109570173264846E-5</v>
      </c>
      <c r="F2508" s="17">
        <v>201803.06513784541</v>
      </c>
      <c r="G2508" s="17">
        <v>667334.79469541891</v>
      </c>
      <c r="H2508" s="16">
        <f t="shared" si="39"/>
        <v>3.306861539687632</v>
      </c>
    </row>
    <row r="2509" spans="1:8" x14ac:dyDescent="0.25">
      <c r="A2509" s="16" t="s">
        <v>282</v>
      </c>
      <c r="B2509" s="17">
        <v>1.0852900000000001E-5</v>
      </c>
      <c r="C2509" s="17">
        <v>6.5489399999999997E-5</v>
      </c>
      <c r="D2509" s="17">
        <v>2.1180589832676743E-5</v>
      </c>
      <c r="E2509" s="17">
        <v>3.1946872523540162E-5</v>
      </c>
      <c r="F2509" s="17">
        <v>72661.975029566704</v>
      </c>
      <c r="G2509" s="17">
        <v>661336.82666573045</v>
      </c>
      <c r="H2509" s="16">
        <f t="shared" si="39"/>
        <v>9.1015531355516757</v>
      </c>
    </row>
    <row r="2510" spans="1:8" x14ac:dyDescent="0.25">
      <c r="A2510" s="16" t="s">
        <v>2655</v>
      </c>
      <c r="B2510" s="17">
        <v>7.3023499999999996E-6</v>
      </c>
      <c r="C2510" s="17">
        <v>1.6470300000000001E-5</v>
      </c>
      <c r="D2510" s="17">
        <v>2.3511700753008676E-4</v>
      </c>
      <c r="E2510" s="17">
        <v>1.4268332970452668E-4</v>
      </c>
      <c r="F2510" s="17">
        <v>472431.89838678151</v>
      </c>
      <c r="G2510" s="17">
        <v>646647.00185413822</v>
      </c>
      <c r="H2510" s="16">
        <f t="shared" si="39"/>
        <v>1.3687623635538815</v>
      </c>
    </row>
    <row r="2511" spans="1:8" x14ac:dyDescent="0.25">
      <c r="A2511" s="16" t="s">
        <v>2620</v>
      </c>
      <c r="B2511" s="17">
        <v>7.63642E-6</v>
      </c>
      <c r="C2511" s="17">
        <v>1.6429599999999999E-5</v>
      </c>
      <c r="D2511" s="17">
        <v>2.623977572409674E-4</v>
      </c>
      <c r="E2511" s="17">
        <v>1.699027985830199E-4</v>
      </c>
      <c r="F2511" s="17">
        <v>542440.7015144719</v>
      </c>
      <c r="G2511" s="17">
        <v>755665.97240703402</v>
      </c>
      <c r="H2511" s="16">
        <f t="shared" si="39"/>
        <v>1.3930849405239061</v>
      </c>
    </row>
    <row r="2512" spans="1:8" x14ac:dyDescent="0.25">
      <c r="A2512" s="16" t="s">
        <v>3308</v>
      </c>
      <c r="B2512" s="17">
        <v>2.65893E-5</v>
      </c>
      <c r="C2512" s="17">
        <v>6.8046600000000007E-5</v>
      </c>
      <c r="D2512" s="17">
        <v>1.0678773589997249E-4</v>
      </c>
      <c r="E2512" s="17">
        <v>4.353225630774503E-5</v>
      </c>
      <c r="F2512" s="17">
        <v>767461.1141773538</v>
      </c>
      <c r="G2512" s="17">
        <v>800655.52473582886</v>
      </c>
      <c r="H2512" s="16">
        <f t="shared" si="39"/>
        <v>1.0432522377294078</v>
      </c>
    </row>
    <row r="2513" spans="1:8" x14ac:dyDescent="0.25">
      <c r="A2513" s="16" t="s">
        <v>395</v>
      </c>
      <c r="B2513" s="17">
        <v>2.4369300000000001E-5</v>
      </c>
      <c r="C2513" s="17">
        <v>1.3462599999999999E-4</v>
      </c>
      <c r="D2513" s="17">
        <v>2.003432579359925E-5</v>
      </c>
      <c r="E2513" s="17">
        <v>2.463147719883636E-5</v>
      </c>
      <c r="F2513" s="17">
        <v>194174.89432212702</v>
      </c>
      <c r="G2513" s="17">
        <v>1318847.8374467869</v>
      </c>
      <c r="H2513" s="16">
        <f t="shared" si="39"/>
        <v>6.7920615692926827</v>
      </c>
    </row>
    <row r="2514" spans="1:8" x14ac:dyDescent="0.25">
      <c r="A2514" s="16" t="s">
        <v>3075</v>
      </c>
      <c r="B2514" s="17">
        <v>1.4933799999999999E-5</v>
      </c>
      <c r="C2514" s="17">
        <v>2.1612500000000001E-4</v>
      </c>
      <c r="D2514" s="17">
        <v>2.2824456048347046E-4</v>
      </c>
      <c r="E2514" s="17">
        <v>1.8281314771383773E-5</v>
      </c>
      <c r="F2514" s="17">
        <v>943855.12972602609</v>
      </c>
      <c r="G2514" s="17">
        <v>1094074.7780406743</v>
      </c>
      <c r="H2514" s="16">
        <f t="shared" si="39"/>
        <v>1.1591554080531963</v>
      </c>
    </row>
    <row r="2515" spans="1:8" x14ac:dyDescent="0.25">
      <c r="A2515" s="16" t="s">
        <v>1769</v>
      </c>
      <c r="B2515" s="17">
        <v>8.1732600000000008E-6</v>
      </c>
      <c r="C2515" s="17">
        <v>6.4211800000000001E-5</v>
      </c>
      <c r="D2515" s="17">
        <v>4.77016377279533E-5</v>
      </c>
      <c r="E2515" s="17">
        <v>1.2162728774960225E-5</v>
      </c>
      <c r="F2515" s="17">
        <v>141671.93562355504</v>
      </c>
      <c r="G2515" s="17">
        <v>283792.61499211506</v>
      </c>
      <c r="H2515" s="16">
        <f t="shared" si="39"/>
        <v>2.0031674850987944</v>
      </c>
    </row>
    <row r="2516" spans="1:8" x14ac:dyDescent="0.25">
      <c r="A2516" s="16" t="s">
        <v>2909</v>
      </c>
      <c r="B2516" s="17">
        <v>7.1219399999999998E-6</v>
      </c>
      <c r="C2516" s="17">
        <v>2.1288400000000001E-5</v>
      </c>
      <c r="D2516" s="17">
        <v>2.3125742523196792E-4</v>
      </c>
      <c r="E2516" s="17">
        <v>9.5771243089269012E-5</v>
      </c>
      <c r="F2516" s="17">
        <v>372031.46945238812</v>
      </c>
      <c r="G2516" s="17">
        <v>460536.25747390825</v>
      </c>
      <c r="H2516" s="16">
        <f t="shared" si="39"/>
        <v>1.2378959719504234</v>
      </c>
    </row>
    <row r="2517" spans="1:8" x14ac:dyDescent="0.25">
      <c r="A2517" s="16" t="s">
        <v>3644</v>
      </c>
      <c r="B2517" s="17">
        <v>9.7282400000000006E-6</v>
      </c>
      <c r="C2517" s="17">
        <v>2.5527000000000001E-5</v>
      </c>
      <c r="D2517" s="17">
        <v>1.3275867590100914E-4</v>
      </c>
      <c r="E2517" s="17">
        <v>4.0530209547807444E-5</v>
      </c>
      <c r="F2517" s="17">
        <v>431783.46086596575</v>
      </c>
      <c r="G2517" s="17">
        <v>345897.51501012553</v>
      </c>
      <c r="H2517" s="16">
        <f t="shared" si="39"/>
        <v>0.8010902370285532</v>
      </c>
    </row>
    <row r="2518" spans="1:8" x14ac:dyDescent="0.25">
      <c r="A2518" s="28" t="s">
        <v>345</v>
      </c>
      <c r="B2518" s="17">
        <v>3.9990000000000002E-5</v>
      </c>
      <c r="C2518" s="17">
        <v>1.245E-3</v>
      </c>
      <c r="D2518" s="17">
        <v>2.7508635607439848E-5</v>
      </c>
      <c r="E2518" s="19">
        <v>6.7317774027512357E-6</v>
      </c>
      <c r="F2518" s="17">
        <v>336917.89839362452</v>
      </c>
      <c r="G2518" s="17">
        <v>2566863.2176236049</v>
      </c>
      <c r="H2518" s="16">
        <f t="shared" si="39"/>
        <v>7.6186608959097599</v>
      </c>
    </row>
    <row r="2519" spans="1:8" x14ac:dyDescent="0.25">
      <c r="A2519" s="16" t="s">
        <v>1892</v>
      </c>
      <c r="B2519" s="17">
        <v>2.0432999999999999E-5</v>
      </c>
      <c r="C2519" s="17">
        <v>3.7626300000000003E-5</v>
      </c>
      <c r="D2519" s="17">
        <v>7.7915738943238171E-5</v>
      </c>
      <c r="E2519" s="17">
        <v>7.992580002845412E-5</v>
      </c>
      <c r="F2519" s="17">
        <v>618199.42176436505</v>
      </c>
      <c r="G2519" s="17">
        <v>1167749.7195277764</v>
      </c>
      <c r="H2519" s="16">
        <f t="shared" si="39"/>
        <v>1.8889531086829126</v>
      </c>
    </row>
    <row r="2520" spans="1:8" x14ac:dyDescent="0.25">
      <c r="A2520" s="16" t="s">
        <v>601</v>
      </c>
      <c r="B2520" s="17">
        <v>4.6037499999999998E-6</v>
      </c>
      <c r="C2520" s="17">
        <v>3.2849299999999997E-5</v>
      </c>
      <c r="D2520" s="17">
        <v>4.4079241581184815E-5</v>
      </c>
      <c r="E2520" s="17">
        <v>3.0534222370298854E-5</v>
      </c>
      <c r="F2520" s="17">
        <v>58144.723992897118</v>
      </c>
      <c r="G2520" s="17">
        <v>287393.83748875948</v>
      </c>
      <c r="H2520" s="16">
        <f t="shared" si="39"/>
        <v>4.9427328526637622</v>
      </c>
    </row>
    <row r="2521" spans="1:8" x14ac:dyDescent="0.25">
      <c r="A2521" s="16" t="s">
        <v>1075</v>
      </c>
      <c r="B2521" s="17">
        <v>1.42071E-5</v>
      </c>
      <c r="C2521" s="17">
        <v>4.3384799999999998E-5</v>
      </c>
      <c r="D2521" s="17">
        <v>9.2820682590050816E-5</v>
      </c>
      <c r="E2521" s="17">
        <v>9.2495558242146941E-5</v>
      </c>
      <c r="F2521" s="17">
        <v>403778.96364076773</v>
      </c>
      <c r="G2521" s="17">
        <v>1228717.2953323994</v>
      </c>
      <c r="H2521" s="16">
        <f t="shared" si="39"/>
        <v>3.0430443534090577</v>
      </c>
    </row>
    <row r="2522" spans="1:8" x14ac:dyDescent="0.25">
      <c r="A2522" s="16" t="s">
        <v>1770</v>
      </c>
      <c r="B2522" s="17">
        <v>1.3558599999999999E-5</v>
      </c>
      <c r="C2522" s="17">
        <v>4.2010900000000001E-5</v>
      </c>
      <c r="D2522" s="17">
        <v>8.7902121724858708E-5</v>
      </c>
      <c r="E2522" s="17">
        <v>5.6823951770691504E-5</v>
      </c>
      <c r="F2522" s="17">
        <v>381214.6347953048</v>
      </c>
      <c r="G2522" s="17">
        <v>763569.85921062378</v>
      </c>
      <c r="H2522" s="16">
        <f t="shared" si="39"/>
        <v>2.0029919880191027</v>
      </c>
    </row>
    <row r="2523" spans="1:8" x14ac:dyDescent="0.25">
      <c r="A2523" s="16" t="s">
        <v>1666</v>
      </c>
      <c r="B2523" s="17">
        <v>1.6833700000000001E-5</v>
      </c>
      <c r="C2523" s="17">
        <v>5.3836399999999998E-5</v>
      </c>
      <c r="D2523" s="17">
        <v>4.1131929085936972E-5</v>
      </c>
      <c r="E2523" s="17">
        <v>2.7068985126105696E-5</v>
      </c>
      <c r="F2523" s="17">
        <v>224098.11355957584</v>
      </c>
      <c r="G2523" s="17">
        <v>471658.34614768514</v>
      </c>
      <c r="H2523" s="16">
        <f t="shared" si="39"/>
        <v>2.1046957453405608</v>
      </c>
    </row>
    <row r="2524" spans="1:8" x14ac:dyDescent="0.25">
      <c r="A2524" s="16" t="s">
        <v>1032</v>
      </c>
      <c r="B2524" s="17">
        <v>1.4480200000000001E-5</v>
      </c>
      <c r="C2524" s="17">
        <v>4.7746600000000001E-5</v>
      </c>
      <c r="D2524" s="17">
        <v>3.9585169856029999E-5</v>
      </c>
      <c r="E2524" s="17">
        <v>3.757123647205681E-5</v>
      </c>
      <c r="F2524" s="17">
        <v>187557.31448917039</v>
      </c>
      <c r="G2524" s="17">
        <v>586982.1190780655</v>
      </c>
      <c r="H2524" s="16">
        <f t="shared" si="39"/>
        <v>3.1296146496699708</v>
      </c>
    </row>
    <row r="2525" spans="1:8" x14ac:dyDescent="0.25">
      <c r="A2525" s="28" t="s">
        <v>1561</v>
      </c>
      <c r="B2525" s="17">
        <v>1.8740600000000001E-5</v>
      </c>
      <c r="C2525" s="17">
        <v>7.0514700000000004E-5</v>
      </c>
      <c r="D2525" s="17">
        <v>5.1185140095394092E-5</v>
      </c>
      <c r="E2525" s="19">
        <v>3.0249533018696371E-5</v>
      </c>
      <c r="F2525" s="17">
        <v>313907.64273690892</v>
      </c>
      <c r="G2525" s="17">
        <v>698027.99271252693</v>
      </c>
      <c r="H2525" s="16">
        <f t="shared" si="39"/>
        <v>2.2236731371894489</v>
      </c>
    </row>
    <row r="2526" spans="1:8" x14ac:dyDescent="0.25">
      <c r="A2526" s="16" t="s">
        <v>742</v>
      </c>
      <c r="B2526" s="17">
        <v>1.8442400000000002E-5</v>
      </c>
      <c r="C2526" s="17">
        <v>7.2220500000000004E-5</v>
      </c>
      <c r="D2526" s="17">
        <v>3.5589577620675968E-5</v>
      </c>
      <c r="E2526" s="17">
        <v>3.758743919627698E-5</v>
      </c>
      <c r="F2526" s="17">
        <v>215954.85848738239</v>
      </c>
      <c r="G2526" s="17">
        <v>893153.15657707746</v>
      </c>
      <c r="H2526" s="16">
        <f t="shared" si="39"/>
        <v>4.1358326588853371</v>
      </c>
    </row>
    <row r="2527" spans="1:8" x14ac:dyDescent="0.25">
      <c r="A2527" s="16" t="s">
        <v>2450</v>
      </c>
      <c r="B2527" s="17">
        <v>1.6515300000000001E-5</v>
      </c>
      <c r="C2527" s="17">
        <v>5.5825799999999997E-5</v>
      </c>
      <c r="D2527" s="17">
        <v>8.3332505241495852E-5</v>
      </c>
      <c r="E2527" s="17">
        <v>3.6879656140078478E-5</v>
      </c>
      <c r="F2527" s="17">
        <v>461943.67540328734</v>
      </c>
      <c r="G2527" s="17">
        <v>691050.74348604807</v>
      </c>
      <c r="H2527" s="16">
        <f t="shared" si="39"/>
        <v>1.4959632099795392</v>
      </c>
    </row>
    <row r="2528" spans="1:8" x14ac:dyDescent="0.25">
      <c r="A2528" s="28" t="s">
        <v>2518</v>
      </c>
      <c r="B2528" s="17">
        <v>1.5829699999999999E-5</v>
      </c>
      <c r="C2528" s="17">
        <v>5.8885699999999998E-5</v>
      </c>
      <c r="D2528" s="17">
        <v>1.0875184935398697E-4</v>
      </c>
      <c r="E2528" s="19">
        <v>4.2586900240119533E-5</v>
      </c>
      <c r="F2528" s="17">
        <v>564894.613791093</v>
      </c>
      <c r="G2528" s="17">
        <v>822894.1424751567</v>
      </c>
      <c r="H2528" s="16">
        <f t="shared" si="39"/>
        <v>1.4567215235999329</v>
      </c>
    </row>
    <row r="2529" spans="1:8" x14ac:dyDescent="0.25">
      <c r="A2529" s="16" t="s">
        <v>818</v>
      </c>
      <c r="B2529" s="17">
        <v>1.51952E-5</v>
      </c>
      <c r="C2529" s="17">
        <v>5.96748E-5</v>
      </c>
      <c r="D2529" s="17">
        <v>5.1750079438558207E-5</v>
      </c>
      <c r="E2529" s="17">
        <v>4.9796409906968803E-5</v>
      </c>
      <c r="F2529" s="17">
        <v>259625.60615992974</v>
      </c>
      <c r="G2529" s="17">
        <v>981113.12919066602</v>
      </c>
      <c r="H2529" s="16">
        <f t="shared" si="39"/>
        <v>3.7789536390578475</v>
      </c>
    </row>
    <row r="2530" spans="1:8" x14ac:dyDescent="0.25">
      <c r="A2530" s="28" t="s">
        <v>975</v>
      </c>
      <c r="B2530" s="17">
        <v>1.5413500000000001E-5</v>
      </c>
      <c r="C2530" s="17">
        <v>6.3378499999999996E-5</v>
      </c>
      <c r="D2530" s="17">
        <v>5.6381956109992435E-5</v>
      </c>
      <c r="E2530" s="19">
        <v>4.514247249147844E-5</v>
      </c>
      <c r="F2530" s="17">
        <v>287331.97710603045</v>
      </c>
      <c r="G2530" s="17">
        <v>945953.64227038564</v>
      </c>
      <c r="H2530" s="16">
        <f t="shared" si="39"/>
        <v>3.292197588997595</v>
      </c>
    </row>
    <row r="2531" spans="1:8" x14ac:dyDescent="0.25">
      <c r="A2531" s="16" t="s">
        <v>2896</v>
      </c>
      <c r="B2531" s="17">
        <v>8.1944500000000008E-6</v>
      </c>
      <c r="C2531" s="17">
        <v>3.4314399999999998E-5</v>
      </c>
      <c r="D2531" s="17">
        <v>4.8037075923355188E-4</v>
      </c>
      <c r="E2531" s="17">
        <v>1.4269567780828229E-4</v>
      </c>
      <c r="F2531" s="17">
        <v>654543.30654710636</v>
      </c>
      <c r="G2531" s="17">
        <v>814196.51874257356</v>
      </c>
      <c r="H2531" s="16">
        <f t="shared" si="39"/>
        <v>1.243915430191596</v>
      </c>
    </row>
    <row r="2532" spans="1:8" x14ac:dyDescent="0.25">
      <c r="A2532" s="16" t="s">
        <v>3379</v>
      </c>
      <c r="B2532" s="17">
        <v>7.5383499999999996E-6</v>
      </c>
      <c r="C2532" s="17">
        <v>1.60607E-5</v>
      </c>
      <c r="D2532" s="17">
        <v>4.8752677203044305E-4</v>
      </c>
      <c r="E2532" s="17">
        <v>2.2892643066371501E-4</v>
      </c>
      <c r="F2532" s="17">
        <v>522799.60304395936</v>
      </c>
      <c r="G2532" s="17">
        <v>523023.12227815005</v>
      </c>
      <c r="H2532" s="16">
        <f t="shared" si="39"/>
        <v>1.0004275428536848</v>
      </c>
    </row>
    <row r="2533" spans="1:8" x14ac:dyDescent="0.25">
      <c r="A2533" s="16" t="s">
        <v>1965</v>
      </c>
      <c r="B2533" s="17">
        <v>5.1435299999999999E-5</v>
      </c>
      <c r="C2533" s="17">
        <v>5.7289400000000001E-4</v>
      </c>
      <c r="D2533" s="17">
        <v>2.5655814656799845E-5</v>
      </c>
      <c r="E2533" s="17">
        <v>4.2254345729422995E-6</v>
      </c>
      <c r="F2533" s="17">
        <v>541877.5528878466</v>
      </c>
      <c r="G2533" s="17">
        <v>994030.54415921809</v>
      </c>
      <c r="H2533" s="16">
        <f t="shared" si="39"/>
        <v>1.8344191208174192</v>
      </c>
    </row>
    <row r="2534" spans="1:8" x14ac:dyDescent="0.25">
      <c r="A2534" s="16" t="s">
        <v>1756</v>
      </c>
      <c r="B2534" s="17">
        <v>4.4849E-6</v>
      </c>
      <c r="C2534" s="17">
        <v>1.08201E-5</v>
      </c>
      <c r="D2534" s="17">
        <v>7.9152810463588077E-5</v>
      </c>
      <c r="E2534" s="17">
        <v>6.60305967126188E-5</v>
      </c>
      <c r="F2534" s="17">
        <v>115281.3560582588</v>
      </c>
      <c r="G2534" s="17">
        <v>232015.21675750669</v>
      </c>
      <c r="H2534" s="16">
        <f t="shared" si="39"/>
        <v>2.0125996491597049</v>
      </c>
    </row>
    <row r="2535" spans="1:8" x14ac:dyDescent="0.25">
      <c r="A2535" s="16" t="s">
        <v>776</v>
      </c>
      <c r="B2535" s="17">
        <v>5.1398299999999999E-6</v>
      </c>
      <c r="C2535" s="17">
        <v>2.7071900000000001E-5</v>
      </c>
      <c r="D2535" s="17">
        <v>3.8618312008363057E-5</v>
      </c>
      <c r="E2535" s="17">
        <v>2.8815865420241167E-5</v>
      </c>
      <c r="F2535" s="17">
        <v>69835.47241141343</v>
      </c>
      <c r="G2535" s="17">
        <v>274463.39918543381</v>
      </c>
      <c r="H2535" s="16">
        <f t="shared" si="39"/>
        <v>3.9301430878640038</v>
      </c>
    </row>
    <row r="2536" spans="1:8" x14ac:dyDescent="0.25">
      <c r="A2536" s="16" t="s">
        <v>1761</v>
      </c>
      <c r="B2536" s="17">
        <v>4.6213E-5</v>
      </c>
      <c r="C2536" s="17">
        <v>1.65575E-4</v>
      </c>
      <c r="D2536" s="17">
        <v>2.3079023348172064E-4</v>
      </c>
      <c r="E2536" s="17">
        <v>1.2949823143658696E-4</v>
      </c>
      <c r="F2536" s="17">
        <v>3211662.5653853244</v>
      </c>
      <c r="G2536" s="17">
        <v>6456645.1945393402</v>
      </c>
      <c r="H2536" s="16">
        <f t="shared" si="39"/>
        <v>2.0103747087654251</v>
      </c>
    </row>
    <row r="2537" spans="1:8" x14ac:dyDescent="0.25">
      <c r="A2537" s="16" t="s">
        <v>1115</v>
      </c>
      <c r="B2537" s="17">
        <v>7.9040900000000004E-6</v>
      </c>
      <c r="C2537" s="17">
        <v>5.0287500000000003E-5</v>
      </c>
      <c r="D2537" s="17">
        <v>5.0933430994620976E-5</v>
      </c>
      <c r="E2537" s="17">
        <v>2.3672779259247533E-5</v>
      </c>
      <c r="F2537" s="17">
        <v>165144.16767062611</v>
      </c>
      <c r="G2537" s="17">
        <v>488334.85763324983</v>
      </c>
      <c r="H2537" s="16">
        <f t="shared" si="39"/>
        <v>2.9570215195683782</v>
      </c>
    </row>
    <row r="2538" spans="1:8" x14ac:dyDescent="0.25">
      <c r="A2538" s="16" t="s">
        <v>2492</v>
      </c>
      <c r="B2538" s="17">
        <v>1.35998E-5</v>
      </c>
      <c r="C2538" s="17">
        <v>3.4978399999999997E-5</v>
      </c>
      <c r="D2538" s="17">
        <v>4.1759003166553429E-5</v>
      </c>
      <c r="E2538" s="17">
        <v>2.3867614308378533E-5</v>
      </c>
      <c r="F2538" s="17">
        <v>156138.20882816144</v>
      </c>
      <c r="G2538" s="17">
        <v>229527.90851386101</v>
      </c>
      <c r="H2538" s="16">
        <f t="shared" si="39"/>
        <v>1.4700303675602486</v>
      </c>
    </row>
    <row r="2539" spans="1:8" x14ac:dyDescent="0.25">
      <c r="A2539" s="16" t="s">
        <v>2350</v>
      </c>
      <c r="B2539" s="17">
        <v>1.00537E-5</v>
      </c>
      <c r="C2539" s="17">
        <v>2.8541899999999999E-5</v>
      </c>
      <c r="D2539" s="17">
        <v>2.8056860905555331E-4</v>
      </c>
      <c r="E2539" s="17">
        <v>1.5355216786810827E-4</v>
      </c>
      <c r="F2539" s="17">
        <v>1312846.3471220662</v>
      </c>
      <c r="G2539" s="17">
        <v>2039800.6771282239</v>
      </c>
      <c r="H2539" s="16">
        <f t="shared" si="39"/>
        <v>1.5537238471202197</v>
      </c>
    </row>
    <row r="2540" spans="1:8" x14ac:dyDescent="0.25">
      <c r="A2540" s="16" t="s">
        <v>1068</v>
      </c>
      <c r="B2540" s="17">
        <v>3.71555E-5</v>
      </c>
      <c r="C2540" s="17">
        <v>1.22614E-4</v>
      </c>
      <c r="D2540" s="17">
        <v>4.7582186599814525E-5</v>
      </c>
      <c r="E2540" s="17">
        <v>4.4218575324010332E-5</v>
      </c>
      <c r="F2540" s="17">
        <v>618314.28547326184</v>
      </c>
      <c r="G2540" s="17">
        <v>1896210.6490363483</v>
      </c>
      <c r="H2540" s="16">
        <f t="shared" si="39"/>
        <v>3.0667424214288954</v>
      </c>
    </row>
    <row r="2541" spans="1:8" x14ac:dyDescent="0.25">
      <c r="A2541" s="16" t="s">
        <v>2373</v>
      </c>
      <c r="B2541" s="17">
        <v>5.6322E-6</v>
      </c>
      <c r="C2541" s="17">
        <v>2.7042700000000001E-5</v>
      </c>
      <c r="D2541" s="17">
        <v>1.7166300720738393E-4</v>
      </c>
      <c r="E2541" s="17">
        <v>5.5168596693703397E-5</v>
      </c>
      <c r="F2541" s="17">
        <v>259807.16619608234</v>
      </c>
      <c r="G2541" s="17">
        <v>400902.09782773757</v>
      </c>
      <c r="H2541" s="16">
        <f t="shared" si="39"/>
        <v>1.5430755960178855</v>
      </c>
    </row>
    <row r="2542" spans="1:8" x14ac:dyDescent="0.25">
      <c r="A2542" s="28" t="s">
        <v>2883</v>
      </c>
      <c r="B2542" s="17">
        <v>6.0314399999999998E-6</v>
      </c>
      <c r="C2542" s="17">
        <v>1.28481E-5</v>
      </c>
      <c r="D2542" s="17">
        <v>7.7871088695770713E-5</v>
      </c>
      <c r="E2542" s="19">
        <v>4.5735093566125207E-5</v>
      </c>
      <c r="F2542" s="17">
        <v>153060.95674033943</v>
      </c>
      <c r="G2542" s="17">
        <v>191494.20918300463</v>
      </c>
      <c r="H2542" s="16">
        <f t="shared" si="39"/>
        <v>1.2510976885363743</v>
      </c>
    </row>
    <row r="2543" spans="1:8" x14ac:dyDescent="0.25">
      <c r="A2543" s="16" t="s">
        <v>3497</v>
      </c>
      <c r="B2543" s="17">
        <v>4.8052799999999998E-6</v>
      </c>
      <c r="C2543" s="17">
        <v>1.15902E-5</v>
      </c>
      <c r="D2543" s="17">
        <v>1.8132795419745611E-4</v>
      </c>
      <c r="E2543" s="17">
        <v>6.9433760653122897E-5</v>
      </c>
      <c r="F2543" s="17">
        <v>240010.73333739096</v>
      </c>
      <c r="G2543" s="17">
        <v>221670.96998292429</v>
      </c>
      <c r="H2543" s="16">
        <f t="shared" si="39"/>
        <v>0.92358773668390126</v>
      </c>
    </row>
    <row r="2544" spans="1:8" x14ac:dyDescent="0.25">
      <c r="A2544" s="16" t="s">
        <v>3807</v>
      </c>
      <c r="B2544" s="17">
        <v>1.5869400000000001E-5</v>
      </c>
      <c r="C2544" s="17">
        <v>5.0090299999999997E-5</v>
      </c>
      <c r="D2544" s="17">
        <v>1.8478677013754886E-4</v>
      </c>
      <c r="E2544" s="17">
        <v>1.7187721034673001E-5</v>
      </c>
      <c r="F2544" s="17">
        <v>608791.88259553164</v>
      </c>
      <c r="G2544" s="17">
        <v>178734.916000514</v>
      </c>
      <c r="H2544" s="16">
        <f t="shared" si="39"/>
        <v>0.29358951902987457</v>
      </c>
    </row>
    <row r="2545" spans="1:8" x14ac:dyDescent="0.25">
      <c r="A2545" s="28" t="s">
        <v>2730</v>
      </c>
      <c r="B2545" s="17">
        <v>9.9427900000000001E-6</v>
      </c>
      <c r="C2545" s="17">
        <v>2.76077E-5</v>
      </c>
      <c r="D2545" s="17">
        <v>3.1150519349414275E-4</v>
      </c>
      <c r="E2545" s="19">
        <v>1.488248745125355E-4</v>
      </c>
      <c r="F2545" s="17">
        <v>914658.11734882405</v>
      </c>
      <c r="G2545" s="17">
        <v>1213363.6675445817</v>
      </c>
      <c r="H2545" s="16">
        <f t="shared" si="39"/>
        <v>1.3265761758738539</v>
      </c>
    </row>
    <row r="2546" spans="1:8" x14ac:dyDescent="0.25">
      <c r="A2546" s="16" t="s">
        <v>2511</v>
      </c>
      <c r="B2546" s="17">
        <v>1.0125E-5</v>
      </c>
      <c r="C2546" s="17">
        <v>2.9322299999999999E-5</v>
      </c>
      <c r="D2546" s="17">
        <v>2.7833659121328727E-4</v>
      </c>
      <c r="E2546" s="17">
        <v>1.4040712416365643E-4</v>
      </c>
      <c r="F2546" s="17">
        <v>823878.55464125948</v>
      </c>
      <c r="G2546" s="17">
        <v>1203607.9269148335</v>
      </c>
      <c r="H2546" s="16">
        <f t="shared" si="39"/>
        <v>1.460904547319986</v>
      </c>
    </row>
    <row r="2547" spans="1:8" x14ac:dyDescent="0.25">
      <c r="A2547" s="28" t="s">
        <v>1963</v>
      </c>
      <c r="B2547" s="17">
        <v>7.7029700000000006E-5</v>
      </c>
      <c r="C2547" s="17">
        <v>2.6003499999999999E-4</v>
      </c>
      <c r="D2547" s="17">
        <v>1.3091037136232897E-4</v>
      </c>
      <c r="E2547" s="19">
        <v>7.116950049214783E-5</v>
      </c>
      <c r="F2547" s="17">
        <v>3658396.8590066615</v>
      </c>
      <c r="G2547" s="17">
        <v>6714045.4781617559</v>
      </c>
      <c r="H2547" s="16">
        <f t="shared" si="39"/>
        <v>1.8352425220441428</v>
      </c>
    </row>
    <row r="2548" spans="1:8" x14ac:dyDescent="0.25">
      <c r="A2548" s="28" t="s">
        <v>1876</v>
      </c>
      <c r="B2548" s="17">
        <v>1.3387800000000001E-5</v>
      </c>
      <c r="C2548" s="17">
        <v>3.9613000000000002E-5</v>
      </c>
      <c r="D2548" s="17">
        <v>1.5469213153273368E-4</v>
      </c>
      <c r="E2548" s="19">
        <v>9.9350615831585667E-5</v>
      </c>
      <c r="F2548" s="17">
        <v>367346.63350793347</v>
      </c>
      <c r="G2548" s="17">
        <v>698082.77498806803</v>
      </c>
      <c r="H2548" s="16">
        <f t="shared" si="39"/>
        <v>1.9003380222157167</v>
      </c>
    </row>
    <row r="2549" spans="1:8" x14ac:dyDescent="0.25">
      <c r="A2549" s="28" t="s">
        <v>1693</v>
      </c>
      <c r="B2549" s="17">
        <v>1.38069E-4</v>
      </c>
      <c r="C2549" s="17">
        <v>4.6884800000000001E-4</v>
      </c>
      <c r="D2549" s="17">
        <v>1.802456313985057E-5</v>
      </c>
      <c r="E2549" s="19">
        <v>1.1025886530143416E-5</v>
      </c>
      <c r="F2549" s="17">
        <v>872077.20642676682</v>
      </c>
      <c r="G2549" s="17">
        <v>1811505.2415875942</v>
      </c>
      <c r="H2549" s="16">
        <f t="shared" si="39"/>
        <v>2.0772303509800727</v>
      </c>
    </row>
    <row r="2550" spans="1:8" x14ac:dyDescent="0.25">
      <c r="A2550" s="28" t="s">
        <v>1397</v>
      </c>
      <c r="B2550" s="17">
        <v>1.76398E-5</v>
      </c>
      <c r="C2550" s="17">
        <v>7.7791899999999996E-5</v>
      </c>
      <c r="D2550" s="17">
        <v>4.8510045231156658E-5</v>
      </c>
      <c r="E2550" s="19">
        <v>2.6738456784585353E-5</v>
      </c>
      <c r="F2550" s="17">
        <v>176386.41360702051</v>
      </c>
      <c r="G2550" s="17">
        <v>428756.2963420726</v>
      </c>
      <c r="H2550" s="16">
        <f t="shared" si="39"/>
        <v>2.4307784685577807</v>
      </c>
    </row>
    <row r="2551" spans="1:8" x14ac:dyDescent="0.25">
      <c r="A2551" s="16" t="s">
        <v>1857</v>
      </c>
      <c r="B2551" s="17">
        <v>1.57685E-5</v>
      </c>
      <c r="C2551" s="17">
        <v>1.2699599999999999E-4</v>
      </c>
      <c r="D2551" s="17">
        <v>6.2206071635682622E-5</v>
      </c>
      <c r="E2551" s="17">
        <v>1.4772869257580887E-5</v>
      </c>
      <c r="F2551" s="17">
        <v>305651.19822062744</v>
      </c>
      <c r="G2551" s="17">
        <v>584598.69359137921</v>
      </c>
      <c r="H2551" s="16">
        <f t="shared" si="39"/>
        <v>1.91263341022272</v>
      </c>
    </row>
    <row r="2552" spans="1:8" x14ac:dyDescent="0.25">
      <c r="A2552" s="28" t="s">
        <v>2035</v>
      </c>
      <c r="B2552" s="17">
        <v>2.1877599999999999E-5</v>
      </c>
      <c r="C2552" s="17">
        <v>6.8103300000000002E-5</v>
      </c>
      <c r="D2552" s="17">
        <v>1.3422868448812012E-4</v>
      </c>
      <c r="E2552" s="19">
        <v>7.657585585008517E-5</v>
      </c>
      <c r="F2552" s="17">
        <v>785914.54621685238</v>
      </c>
      <c r="G2552" s="17">
        <v>1395694.3854553385</v>
      </c>
      <c r="H2552" s="16">
        <f t="shared" si="39"/>
        <v>1.7758856763420097</v>
      </c>
    </row>
    <row r="2553" spans="1:8" x14ac:dyDescent="0.25">
      <c r="A2553" s="16" t="s">
        <v>3335</v>
      </c>
      <c r="B2553" s="17">
        <v>7.8538999999999995E-6</v>
      </c>
      <c r="C2553" s="17">
        <v>1.8542800000000001E-5</v>
      </c>
      <c r="D2553" s="17">
        <v>2.0120973961865749E-4</v>
      </c>
      <c r="E2553" s="17">
        <v>8.7321176730222931E-5</v>
      </c>
      <c r="F2553" s="17">
        <v>458427.86278830754</v>
      </c>
      <c r="G2553" s="17">
        <v>469711.86759543215</v>
      </c>
      <c r="H2553" s="16">
        <f t="shared" si="39"/>
        <v>1.0246145701932068</v>
      </c>
    </row>
    <row r="2554" spans="1:8" x14ac:dyDescent="0.25">
      <c r="A2554" s="16" t="s">
        <v>905</v>
      </c>
      <c r="B2554" s="17">
        <v>3.02114E-6</v>
      </c>
      <c r="C2554" s="17">
        <v>1.8225499999999999E-2</v>
      </c>
      <c r="D2554" s="17">
        <v>3.1610452866519826E-4</v>
      </c>
      <c r="E2554" s="17">
        <v>1.830813858937607E-7</v>
      </c>
      <c r="F2554" s="17">
        <v>483123.02438449423</v>
      </c>
      <c r="G2554" s="17">
        <v>1688028.6346762844</v>
      </c>
      <c r="H2554" s="16">
        <f t="shared" si="39"/>
        <v>3.4939933505070626</v>
      </c>
    </row>
    <row r="2555" spans="1:8" x14ac:dyDescent="0.25">
      <c r="A2555" s="16" t="s">
        <v>1347</v>
      </c>
      <c r="B2555" s="17">
        <v>3.0054000000000001E-6</v>
      </c>
      <c r="C2555" s="17">
        <v>3.53135E-5</v>
      </c>
      <c r="D2555" s="17">
        <v>2.5331376521150095E-4</v>
      </c>
      <c r="E2555" s="17">
        <v>5.4091331218560745E-5</v>
      </c>
      <c r="F2555" s="17">
        <v>384126.87435333169</v>
      </c>
      <c r="G2555" s="17">
        <v>963789.19583129941</v>
      </c>
      <c r="H2555" s="16">
        <f t="shared" si="39"/>
        <v>2.5090387061665895</v>
      </c>
    </row>
    <row r="2556" spans="1:8" x14ac:dyDescent="0.25">
      <c r="A2556" s="16" t="s">
        <v>1461</v>
      </c>
      <c r="B2556" s="17">
        <v>2.9903200000000001E-6</v>
      </c>
      <c r="C2556" s="17">
        <v>1.41773E-2</v>
      </c>
      <c r="D2556" s="17">
        <v>2.8802778076366655E-4</v>
      </c>
      <c r="E2556" s="17">
        <v>1.4222288013607992E-7</v>
      </c>
      <c r="F2556" s="17">
        <v>431018.06624934496</v>
      </c>
      <c r="G2556" s="17">
        <v>1009035.4607555707</v>
      </c>
      <c r="H2556" s="16">
        <f t="shared" si="39"/>
        <v>2.3410514309435961</v>
      </c>
    </row>
    <row r="2557" spans="1:8" x14ac:dyDescent="0.25">
      <c r="A2557" s="16" t="s">
        <v>1246</v>
      </c>
      <c r="B2557" s="17">
        <v>2.9174400000000001E-6</v>
      </c>
      <c r="C2557" s="17">
        <v>1.96429E-4</v>
      </c>
      <c r="D2557" s="17">
        <v>3.2121972023345266E-4</v>
      </c>
      <c r="E2557" s="17">
        <v>1.2801451765738732E-5</v>
      </c>
      <c r="F2557" s="17">
        <v>468342.90305847494</v>
      </c>
      <c r="G2557" s="17">
        <v>1256679.8191956084</v>
      </c>
      <c r="H2557" s="16">
        <f t="shared" si="39"/>
        <v>2.683247276704662</v>
      </c>
    </row>
    <row r="2558" spans="1:8" x14ac:dyDescent="0.25">
      <c r="A2558" s="16" t="s">
        <v>386</v>
      </c>
      <c r="B2558" s="17">
        <v>4.1578700000000001E-6</v>
      </c>
      <c r="C2558" s="17">
        <v>4.2816800000000002E-2</v>
      </c>
      <c r="D2558" s="17">
        <v>1.8877538234140419E-4</v>
      </c>
      <c r="E2558" s="17">
        <v>1.2605600671790399E-7</v>
      </c>
      <c r="F2558" s="17">
        <v>373274.59709359478</v>
      </c>
      <c r="G2558" s="17">
        <v>2566787.5357947489</v>
      </c>
      <c r="H2558" s="16">
        <f t="shared" si="39"/>
        <v>6.8764056160809499</v>
      </c>
    </row>
    <row r="2559" spans="1:8" x14ac:dyDescent="0.25">
      <c r="A2559" s="16" t="s">
        <v>3054</v>
      </c>
      <c r="B2559" s="17">
        <v>4.5219400000000003E-5</v>
      </c>
      <c r="C2559" s="17">
        <v>1.6853899999999999E-4</v>
      </c>
      <c r="D2559" s="17">
        <v>2.5454797171751292E-4</v>
      </c>
      <c r="E2559" s="17">
        <v>7.9836831498681919E-5</v>
      </c>
      <c r="F2559" s="17">
        <v>3732697.7505612522</v>
      </c>
      <c r="G2559" s="17">
        <v>4363471.0012577213</v>
      </c>
      <c r="H2559" s="16">
        <f t="shared" si="39"/>
        <v>1.1689858897901995</v>
      </c>
    </row>
    <row r="2560" spans="1:8" x14ac:dyDescent="0.25">
      <c r="A2560" s="16" t="s">
        <v>3285</v>
      </c>
      <c r="B2560" s="17">
        <v>8.6938400000000008E-6</v>
      </c>
      <c r="C2560" s="17">
        <v>2.5989100000000002E-5</v>
      </c>
      <c r="D2560" s="17">
        <v>3.6271626733057235E-4</v>
      </c>
      <c r="E2560" s="17">
        <v>1.2813651720703975E-4</v>
      </c>
      <c r="F2560" s="17">
        <v>544723.93456655461</v>
      </c>
      <c r="G2560" s="17">
        <v>575257.0331062912</v>
      </c>
      <c r="H2560" s="16">
        <f t="shared" si="39"/>
        <v>1.0560524269307761</v>
      </c>
    </row>
    <row r="2561" spans="1:8" x14ac:dyDescent="0.25">
      <c r="A2561" s="28" t="s">
        <v>2411</v>
      </c>
      <c r="B2561" s="17">
        <v>8.8361E-6</v>
      </c>
      <c r="C2561" s="17">
        <v>2.63285E-5</v>
      </c>
      <c r="D2561" s="17">
        <v>3.4387984921627695E-4</v>
      </c>
      <c r="E2561" s="19">
        <v>1.7575504897069793E-4</v>
      </c>
      <c r="F2561" s="17">
        <v>542429.57114751486</v>
      </c>
      <c r="G2561" s="17">
        <v>826056.84570941166</v>
      </c>
      <c r="H2561" s="16">
        <f t="shared" si="39"/>
        <v>1.5228831347853706</v>
      </c>
    </row>
    <row r="2562" spans="1:8" x14ac:dyDescent="0.25">
      <c r="A2562" s="16" t="s">
        <v>3332</v>
      </c>
      <c r="B2562" s="17">
        <v>1.3963399999999999E-5</v>
      </c>
      <c r="C2562" s="17">
        <v>8.7037699999999998E-4</v>
      </c>
      <c r="D2562" s="17">
        <v>6.95391100125426E-5</v>
      </c>
      <c r="E2562" s="17">
        <v>1.1447450338788924E-6</v>
      </c>
      <c r="F2562" s="17">
        <v>339639.12509374326</v>
      </c>
      <c r="G2562" s="17">
        <v>348508.66502480744</v>
      </c>
      <c r="H2562" s="16">
        <f t="shared" si="39"/>
        <v>1.0261146001027299</v>
      </c>
    </row>
    <row r="2563" spans="1:8" x14ac:dyDescent="0.25">
      <c r="A2563" s="16" t="s">
        <v>1635</v>
      </c>
      <c r="B2563" s="17">
        <v>1.02167E-5</v>
      </c>
      <c r="C2563" s="17">
        <v>3.1912400000000003E-5</v>
      </c>
      <c r="D2563" s="17">
        <v>8.8019526048773496E-5</v>
      </c>
      <c r="E2563" s="17">
        <v>6.0174859606824446E-5</v>
      </c>
      <c r="F2563" s="17">
        <v>404074.8017609808</v>
      </c>
      <c r="G2563" s="17">
        <v>862872.55212849379</v>
      </c>
      <c r="H2563" s="16">
        <f t="shared" ref="H2563:H2626" si="40">G2563/F2563</f>
        <v>2.1354277682450045</v>
      </c>
    </row>
    <row r="2564" spans="1:8" x14ac:dyDescent="0.25">
      <c r="A2564" s="28" t="s">
        <v>1462</v>
      </c>
      <c r="B2564" s="17">
        <v>1.5899100000000002E-5</v>
      </c>
      <c r="C2564" s="17">
        <v>4.5671599999999998E-5</v>
      </c>
      <c r="D2564" s="17">
        <v>2.5833321773663265E-5</v>
      </c>
      <c r="E2564" s="19">
        <v>2.1048260143079027E-5</v>
      </c>
      <c r="F2564" s="17">
        <v>188221.46019759489</v>
      </c>
      <c r="G2564" s="17">
        <v>440533.3310693372</v>
      </c>
      <c r="H2564" s="16">
        <f t="shared" si="40"/>
        <v>2.3405053313626687</v>
      </c>
    </row>
    <row r="2565" spans="1:8" x14ac:dyDescent="0.25">
      <c r="A2565" s="16" t="s">
        <v>2133</v>
      </c>
      <c r="B2565" s="17">
        <v>7.5561200000000001E-6</v>
      </c>
      <c r="C2565" s="17">
        <v>1.8916899999999998E-5</v>
      </c>
      <c r="D2565" s="17">
        <v>1.2453563699812127E-4</v>
      </c>
      <c r="E2565" s="17">
        <v>8.4591403117645903E-5</v>
      </c>
      <c r="F2565" s="17">
        <v>398120.39331215166</v>
      </c>
      <c r="G2565" s="17">
        <v>677014.74619243178</v>
      </c>
      <c r="H2565" s="16">
        <f t="shared" si="40"/>
        <v>1.7005276734508028</v>
      </c>
    </row>
    <row r="2566" spans="1:8" x14ac:dyDescent="0.25">
      <c r="A2566" s="16" t="s">
        <v>913</v>
      </c>
      <c r="B2566" s="17">
        <v>1.16004E-5</v>
      </c>
      <c r="C2566" s="17">
        <v>6.24407E-5</v>
      </c>
      <c r="D2566" s="17">
        <v>6.4165832042743806E-5</v>
      </c>
      <c r="E2566" s="17">
        <v>4.1389101402349069E-5</v>
      </c>
      <c r="F2566" s="17">
        <v>332295.94420703524</v>
      </c>
      <c r="G2566" s="17">
        <v>1153724.2110899531</v>
      </c>
      <c r="H2566" s="16">
        <f t="shared" si="40"/>
        <v>3.4719780099727346</v>
      </c>
    </row>
    <row r="2567" spans="1:8" x14ac:dyDescent="0.25">
      <c r="A2567" s="16" t="s">
        <v>2477</v>
      </c>
      <c r="B2567" s="17">
        <v>4.7444900000000002E-6</v>
      </c>
      <c r="C2567" s="17">
        <v>1.1874E-5</v>
      </c>
      <c r="D2567" s="17">
        <v>9.3771085349621814E-5</v>
      </c>
      <c r="E2567" s="17">
        <v>5.5638222107691849E-5</v>
      </c>
      <c r="F2567" s="17">
        <v>183934.18880255538</v>
      </c>
      <c r="G2567" s="17">
        <v>273133.06070576486</v>
      </c>
      <c r="H2567" s="16">
        <f t="shared" si="40"/>
        <v>1.4849499295585566</v>
      </c>
    </row>
    <row r="2568" spans="1:8" x14ac:dyDescent="0.25">
      <c r="A2568" s="16" t="s">
        <v>2085</v>
      </c>
      <c r="B2568" s="17">
        <v>5.13218E-6</v>
      </c>
      <c r="C2568" s="17">
        <v>1.4191200000000001E-5</v>
      </c>
      <c r="D2568" s="17">
        <v>1.2414989113767287E-4</v>
      </c>
      <c r="E2568" s="17">
        <v>7.7893334845342163E-5</v>
      </c>
      <c r="F2568" s="17">
        <v>280342.60643112467</v>
      </c>
      <c r="G2568" s="17">
        <v>486362.74643188808</v>
      </c>
      <c r="H2568" s="16">
        <f t="shared" si="40"/>
        <v>1.734887010659862</v>
      </c>
    </row>
    <row r="2569" spans="1:8" x14ac:dyDescent="0.25">
      <c r="A2569" s="16" t="s">
        <v>1541</v>
      </c>
      <c r="B2569" s="17">
        <v>1.0777E-5</v>
      </c>
      <c r="C2569" s="17">
        <v>2.864E-5</v>
      </c>
      <c r="D2569" s="17">
        <v>3.0260469576887257E-5</v>
      </c>
      <c r="E2569" s="17">
        <v>2.5551851749977084E-5</v>
      </c>
      <c r="F2569" s="17">
        <v>143856.78998512437</v>
      </c>
      <c r="G2569" s="17">
        <v>322813.88910986716</v>
      </c>
      <c r="H2569" s="16">
        <f t="shared" si="40"/>
        <v>2.2439948030485595</v>
      </c>
    </row>
    <row r="2570" spans="1:8" x14ac:dyDescent="0.25">
      <c r="A2570" s="16" t="s">
        <v>2594</v>
      </c>
      <c r="B2570" s="17">
        <v>4.9223500000000004E-6</v>
      </c>
      <c r="C2570" s="17">
        <v>1.2766699999999999E-5</v>
      </c>
      <c r="D2570" s="17">
        <v>6.9715269918969194E-5</v>
      </c>
      <c r="E2570" s="17">
        <v>3.7845465411867222E-5</v>
      </c>
      <c r="F2570" s="17">
        <v>162895.80765788205</v>
      </c>
      <c r="G2570" s="17">
        <v>229351.72298229902</v>
      </c>
      <c r="H2570" s="16">
        <f t="shared" si="40"/>
        <v>1.4079657805803658</v>
      </c>
    </row>
    <row r="2571" spans="1:8" x14ac:dyDescent="0.25">
      <c r="A2571" s="16" t="s">
        <v>2296</v>
      </c>
      <c r="B2571" s="17">
        <v>1.0628000000000001E-5</v>
      </c>
      <c r="C2571" s="17">
        <v>2.9751300000000001E-5</v>
      </c>
      <c r="D2571" s="17">
        <v>7.2583555602640168E-5</v>
      </c>
      <c r="E2571" s="17">
        <v>4.1330766547081892E-5</v>
      </c>
      <c r="F2571" s="17">
        <v>332626.79060495168</v>
      </c>
      <c r="G2571" s="17">
        <v>530208.69817139779</v>
      </c>
      <c r="H2571" s="16">
        <f t="shared" si="40"/>
        <v>1.5940047919985696</v>
      </c>
    </row>
    <row r="2572" spans="1:8" x14ac:dyDescent="0.25">
      <c r="A2572" s="16" t="s">
        <v>2342</v>
      </c>
      <c r="B2572" s="17">
        <v>1.04632E-5</v>
      </c>
      <c r="C2572" s="17">
        <v>3.6843500000000001E-5</v>
      </c>
      <c r="D2572" s="17">
        <v>8.5615327887173778E-5</v>
      </c>
      <c r="E2572" s="17">
        <v>3.7927019855622596E-5</v>
      </c>
      <c r="F2572" s="17">
        <v>406748.17800250044</v>
      </c>
      <c r="G2572" s="17">
        <v>634481.79293460224</v>
      </c>
      <c r="H2572" s="16">
        <f t="shared" si="40"/>
        <v>1.5598884696926703</v>
      </c>
    </row>
    <row r="2573" spans="1:8" x14ac:dyDescent="0.25">
      <c r="A2573" s="16" t="s">
        <v>3156</v>
      </c>
      <c r="B2573" s="17">
        <v>5.15912E-6</v>
      </c>
      <c r="C2573" s="17">
        <v>1.2054300000000001E-5</v>
      </c>
      <c r="D2573" s="17">
        <v>2.2176334780489151E-4</v>
      </c>
      <c r="E2573" s="17">
        <v>1.0603223831946479E-4</v>
      </c>
      <c r="F2573" s="17">
        <v>483052.34724639577</v>
      </c>
      <c r="G2573" s="17">
        <v>539645.70272662188</v>
      </c>
      <c r="H2573" s="16">
        <f t="shared" si="40"/>
        <v>1.1171578107483222</v>
      </c>
    </row>
    <row r="2574" spans="1:8" x14ac:dyDescent="0.25">
      <c r="A2574" s="16" t="s">
        <v>3312</v>
      </c>
      <c r="B2574" s="17">
        <v>5.2901100000000002E-6</v>
      </c>
      <c r="C2574" s="17">
        <v>9.7979699999999996E-6</v>
      </c>
      <c r="D2574" s="17">
        <v>4.0720959944482983E-4</v>
      </c>
      <c r="E2574" s="17">
        <v>2.2854798369996467E-4</v>
      </c>
      <c r="F2574" s="17">
        <v>361877.10349174269</v>
      </c>
      <c r="G2574" s="17">
        <v>376176.70240122202</v>
      </c>
      <c r="H2574" s="16">
        <f t="shared" si="40"/>
        <v>1.0395150695401916</v>
      </c>
    </row>
    <row r="2575" spans="1:8" x14ac:dyDescent="0.25">
      <c r="A2575" s="16" t="s">
        <v>2744</v>
      </c>
      <c r="B2575" s="17">
        <v>6.0132E-5</v>
      </c>
      <c r="C2575" s="17">
        <v>3.7257799999999998E-4</v>
      </c>
      <c r="D2575" s="17">
        <v>3.5194911046836925E-5</v>
      </c>
      <c r="E2575" s="17">
        <v>7.4773445392744262E-6</v>
      </c>
      <c r="F2575" s="17">
        <v>559734.10619043955</v>
      </c>
      <c r="G2575" s="17">
        <v>736819.05609078426</v>
      </c>
      <c r="H2575" s="16">
        <f t="shared" si="40"/>
        <v>1.3163733421670301</v>
      </c>
    </row>
    <row r="2576" spans="1:8" x14ac:dyDescent="0.25">
      <c r="A2576" s="16" t="s">
        <v>1872</v>
      </c>
      <c r="B2576" s="17">
        <v>4.6652400000000001E-6</v>
      </c>
      <c r="C2576" s="17">
        <v>1.8029700000000001E-5</v>
      </c>
      <c r="D2576" s="17">
        <v>6.7951109152208404E-5</v>
      </c>
      <c r="E2576" s="17">
        <v>3.3459220521899995E-5</v>
      </c>
      <c r="F2576" s="17">
        <v>144871.24726115883</v>
      </c>
      <c r="G2576" s="17">
        <v>275686.80370580242</v>
      </c>
      <c r="H2576" s="16">
        <f t="shared" si="40"/>
        <v>1.9029780506329381</v>
      </c>
    </row>
    <row r="2577" spans="1:8" x14ac:dyDescent="0.25">
      <c r="A2577" s="16" t="s">
        <v>1276</v>
      </c>
      <c r="B2577" s="17">
        <v>4.70901E-6</v>
      </c>
      <c r="C2577" s="17">
        <v>4.7947099999999998E-4</v>
      </c>
      <c r="D2577" s="17">
        <v>1.4934746898678604E-4</v>
      </c>
      <c r="E2577" s="17">
        <v>3.8667403471821829E-6</v>
      </c>
      <c r="F2577" s="17">
        <v>224912.65339710595</v>
      </c>
      <c r="G2577" s="17">
        <v>592916.81125309621</v>
      </c>
      <c r="H2577" s="16">
        <f t="shared" si="40"/>
        <v>2.6362092229921892</v>
      </c>
    </row>
    <row r="2578" spans="1:8" x14ac:dyDescent="0.25">
      <c r="A2578" s="16" t="s">
        <v>1952</v>
      </c>
      <c r="B2578" s="17">
        <v>4.8294699999999997E-5</v>
      </c>
      <c r="C2578" s="17">
        <v>1.6516600000000001E-4</v>
      </c>
      <c r="D2578" s="17">
        <v>1.8062842369454312E-5</v>
      </c>
      <c r="E2578" s="17">
        <v>9.7458744547277013E-6</v>
      </c>
      <c r="F2578" s="17">
        <v>361807.25920656702</v>
      </c>
      <c r="G2578" s="17">
        <v>667625.89824468864</v>
      </c>
      <c r="H2578" s="16">
        <f t="shared" si="40"/>
        <v>1.8452529109249305</v>
      </c>
    </row>
    <row r="2579" spans="1:8" x14ac:dyDescent="0.25">
      <c r="A2579" s="16" t="s">
        <v>1101</v>
      </c>
      <c r="B2579" s="17">
        <v>7.4733099999999999E-6</v>
      </c>
      <c r="C2579" s="17">
        <v>4.0179699999999998E-5</v>
      </c>
      <c r="D2579" s="17">
        <v>1.0042679855700452E-4</v>
      </c>
      <c r="E2579" s="17">
        <v>5.5546335977945504E-5</v>
      </c>
      <c r="F2579" s="17">
        <v>461536.54224847181</v>
      </c>
      <c r="G2579" s="17">
        <v>1372478.6035385199</v>
      </c>
      <c r="H2579" s="16">
        <f t="shared" si="40"/>
        <v>2.9737160070840831</v>
      </c>
    </row>
    <row r="2580" spans="1:8" x14ac:dyDescent="0.25">
      <c r="A2580" s="16" t="s">
        <v>1403</v>
      </c>
      <c r="B2580" s="17">
        <v>2.43026E-6</v>
      </c>
      <c r="C2580" s="17">
        <v>3.3144900000000002E-5</v>
      </c>
      <c r="D2580" s="17">
        <v>2.2204992259891294E-4</v>
      </c>
      <c r="E2580" s="17">
        <v>3.9510254653640568E-5</v>
      </c>
      <c r="F2580" s="17">
        <v>162291.44609441856</v>
      </c>
      <c r="G2580" s="17">
        <v>393839.07883303502</v>
      </c>
      <c r="H2580" s="16">
        <f t="shared" si="40"/>
        <v>2.4267395991031209</v>
      </c>
    </row>
    <row r="2581" spans="1:8" x14ac:dyDescent="0.25">
      <c r="A2581" s="16" t="s">
        <v>1559</v>
      </c>
      <c r="B2581" s="17">
        <v>2.4349499999999999E-6</v>
      </c>
      <c r="C2581" s="17">
        <v>3.3345400000000001E-5</v>
      </c>
      <c r="D2581" s="17">
        <v>2.5118731821239111E-4</v>
      </c>
      <c r="E2581" s="17">
        <v>4.0820112417491886E-5</v>
      </c>
      <c r="F2581" s="17">
        <v>183943.45318487982</v>
      </c>
      <c r="G2581" s="17">
        <v>409361.22745371901</v>
      </c>
      <c r="H2581" s="16">
        <f t="shared" si="40"/>
        <v>2.2254732112823494</v>
      </c>
    </row>
    <row r="2582" spans="1:8" x14ac:dyDescent="0.25">
      <c r="A2582" s="16" t="s">
        <v>1827</v>
      </c>
      <c r="B2582" s="17">
        <v>1.24153E-5</v>
      </c>
      <c r="C2582" s="17">
        <v>1.5708599999999999E-4</v>
      </c>
      <c r="D2582" s="17">
        <v>4.6197708606946609E-4</v>
      </c>
      <c r="E2582" s="17">
        <v>7.0723130175685017E-5</v>
      </c>
      <c r="F2582" s="17">
        <v>1611423.3216603065</v>
      </c>
      <c r="G2582" s="17">
        <v>3121267.185458479</v>
      </c>
      <c r="H2582" s="16">
        <f t="shared" si="40"/>
        <v>1.9369628970260446</v>
      </c>
    </row>
    <row r="2583" spans="1:8" x14ac:dyDescent="0.25">
      <c r="A2583" s="16" t="s">
        <v>3741</v>
      </c>
      <c r="B2583" s="17">
        <v>2.1886300000000001E-5</v>
      </c>
      <c r="C2583" s="17">
        <v>8.1613599999999994E-5</v>
      </c>
      <c r="D2583" s="17">
        <v>1.8823153927283488E-4</v>
      </c>
      <c r="E2583" s="17">
        <v>3.3674539269692618E-5</v>
      </c>
      <c r="F2583" s="17">
        <v>1608451.7663259103</v>
      </c>
      <c r="G2583" s="17">
        <v>1073019.2121537547</v>
      </c>
      <c r="H2583" s="16">
        <f t="shared" si="40"/>
        <v>0.66711308017944981</v>
      </c>
    </row>
    <row r="2584" spans="1:8" x14ac:dyDescent="0.25">
      <c r="A2584" s="28" t="s">
        <v>1269</v>
      </c>
      <c r="B2584" s="17">
        <v>2.0643900000000001E-5</v>
      </c>
      <c r="C2584" s="17">
        <v>9.7573900000000004E-5</v>
      </c>
      <c r="D2584" s="17">
        <v>9.6538616295759275E-5</v>
      </c>
      <c r="E2584" s="19">
        <v>5.4157983951354662E-5</v>
      </c>
      <c r="F2584" s="17">
        <v>870610.75537167047</v>
      </c>
      <c r="G2584" s="17">
        <v>2308486.6366998749</v>
      </c>
      <c r="H2584" s="16">
        <f t="shared" si="40"/>
        <v>2.6515714657285208</v>
      </c>
    </row>
    <row r="2585" spans="1:8" x14ac:dyDescent="0.25">
      <c r="A2585" s="16" t="s">
        <v>1026</v>
      </c>
      <c r="B2585" s="17">
        <v>1.2356499999999999E-4</v>
      </c>
      <c r="C2585" s="17">
        <v>5.1143800000000002E-4</v>
      </c>
      <c r="D2585" s="17">
        <v>5.0485487519392838E-5</v>
      </c>
      <c r="E2585" s="17">
        <v>3.8426471747992647E-5</v>
      </c>
      <c r="F2585" s="17">
        <v>2147907.0177736455</v>
      </c>
      <c r="G2585" s="17">
        <v>6766700.4624298131</v>
      </c>
      <c r="H2585" s="16">
        <f t="shared" si="40"/>
        <v>3.1503693625637728</v>
      </c>
    </row>
    <row r="2586" spans="1:8" x14ac:dyDescent="0.25">
      <c r="A2586" s="16" t="s">
        <v>941</v>
      </c>
      <c r="B2586" s="17">
        <v>4.4038200000000001E-5</v>
      </c>
      <c r="C2586" s="17">
        <v>8.4642799999999994E-3</v>
      </c>
      <c r="D2586" s="17">
        <v>7.9321170653744386E-5</v>
      </c>
      <c r="E2586" s="17">
        <v>1.3936160280836479E-6</v>
      </c>
      <c r="F2586" s="17">
        <v>1100721.5056791464</v>
      </c>
      <c r="G2586" s="17">
        <v>3716994.6087642498</v>
      </c>
      <c r="H2586" s="16">
        <f t="shared" si="40"/>
        <v>3.37687107009948</v>
      </c>
    </row>
    <row r="2587" spans="1:8" x14ac:dyDescent="0.25">
      <c r="A2587" s="16" t="s">
        <v>3128</v>
      </c>
      <c r="B2587" s="17">
        <v>1.7149699999999999E-5</v>
      </c>
      <c r="C2587" s="17">
        <v>5.80399E-5</v>
      </c>
      <c r="D2587" s="17">
        <v>7.3526524161706403E-5</v>
      </c>
      <c r="E2587" s="17">
        <v>2.4548575460847139E-5</v>
      </c>
      <c r="F2587" s="17">
        <v>326737.22388670064</v>
      </c>
      <c r="G2587" s="17">
        <v>369190.912366879</v>
      </c>
      <c r="H2587" s="16">
        <f t="shared" si="40"/>
        <v>1.1299322066067978</v>
      </c>
    </row>
    <row r="2588" spans="1:8" x14ac:dyDescent="0.25">
      <c r="A2588" s="16" t="s">
        <v>1916</v>
      </c>
      <c r="B2588" s="17">
        <v>1.8197199999999999E-5</v>
      </c>
      <c r="C2588" s="17">
        <v>1.01733E-4</v>
      </c>
      <c r="D2588" s="17">
        <v>3.6506456804821121E-5</v>
      </c>
      <c r="E2588" s="17">
        <v>1.2220400895997856E-5</v>
      </c>
      <c r="F2588" s="17">
        <v>163797.76998752612</v>
      </c>
      <c r="G2588" s="17">
        <v>306535.68353799504</v>
      </c>
      <c r="H2588" s="16">
        <f t="shared" si="40"/>
        <v>1.8714276974670596</v>
      </c>
    </row>
    <row r="2589" spans="1:8" x14ac:dyDescent="0.25">
      <c r="A2589" s="16" t="s">
        <v>1647</v>
      </c>
      <c r="B2589" s="17">
        <v>1.70802E-5</v>
      </c>
      <c r="C2589" s="17">
        <v>9.2316699999999997E-5</v>
      </c>
      <c r="D2589" s="17">
        <v>4.4912469937588172E-5</v>
      </c>
      <c r="E2589" s="17">
        <v>1.7663974009751282E-5</v>
      </c>
      <c r="F2589" s="17">
        <v>185286.89340081526</v>
      </c>
      <c r="G2589" s="17">
        <v>393870.53882553655</v>
      </c>
      <c r="H2589" s="16">
        <f t="shared" si="40"/>
        <v>2.1257334050796035</v>
      </c>
    </row>
    <row r="2590" spans="1:8" x14ac:dyDescent="0.25">
      <c r="A2590" s="16" t="s">
        <v>690</v>
      </c>
      <c r="B2590" s="17">
        <v>5.2404099999999997E-6</v>
      </c>
      <c r="C2590" s="17">
        <v>1.9807299999999999E-5</v>
      </c>
      <c r="D2590" s="17">
        <v>2.8377334899256228E-5</v>
      </c>
      <c r="E2590" s="17">
        <v>3.3198313076439295E-5</v>
      </c>
      <c r="F2590" s="17">
        <v>88922.396272577622</v>
      </c>
      <c r="G2590" s="17">
        <v>393201.87566074618</v>
      </c>
      <c r="H2590" s="16">
        <f t="shared" si="40"/>
        <v>4.4218542475558991</v>
      </c>
    </row>
    <row r="2591" spans="1:8" x14ac:dyDescent="0.25">
      <c r="A2591" s="16" t="s">
        <v>573</v>
      </c>
      <c r="B2591" s="17">
        <v>4.4838900000000002E-5</v>
      </c>
      <c r="C2591" s="17">
        <v>2.99475E-4</v>
      </c>
      <c r="D2591" s="17">
        <v>7.0962939228201963E-6</v>
      </c>
      <c r="E2591" s="17">
        <v>5.394381849071394E-6</v>
      </c>
      <c r="F2591" s="17">
        <v>80448.85168811772</v>
      </c>
      <c r="G2591" s="17">
        <v>408446.86144806218</v>
      </c>
      <c r="H2591" s="16">
        <f t="shared" si="40"/>
        <v>5.0770999570201409</v>
      </c>
    </row>
    <row r="2592" spans="1:8" x14ac:dyDescent="0.25">
      <c r="A2592" s="16" t="s">
        <v>1584</v>
      </c>
      <c r="B2592" s="17">
        <v>1.4851899999999999E-5</v>
      </c>
      <c r="C2592" s="17">
        <v>1.4376999999999999E-4</v>
      </c>
      <c r="D2592" s="17">
        <v>2.6160393014612501E-4</v>
      </c>
      <c r="E2592" s="17">
        <v>5.9312356656458785E-5</v>
      </c>
      <c r="F2592" s="17">
        <v>2626185.4161112788</v>
      </c>
      <c r="G2592" s="17">
        <v>5763848.506522526</v>
      </c>
      <c r="H2592" s="16">
        <f t="shared" si="40"/>
        <v>2.1947606864169318</v>
      </c>
    </row>
    <row r="2593" spans="1:8" x14ac:dyDescent="0.25">
      <c r="A2593" s="16" t="s">
        <v>1255</v>
      </c>
      <c r="B2593" s="17">
        <v>1.35619E-5</v>
      </c>
      <c r="C2593" s="17">
        <v>7.1958299999999998E-5</v>
      </c>
      <c r="D2593" s="17">
        <v>1.745501562998162E-4</v>
      </c>
      <c r="E2593" s="17">
        <v>8.7904302712421838E-5</v>
      </c>
      <c r="F2593" s="17">
        <v>1592698.7025868914</v>
      </c>
      <c r="G2593" s="17">
        <v>4255826.1080549685</v>
      </c>
      <c r="H2593" s="16">
        <f t="shared" si="40"/>
        <v>2.6720848715093291</v>
      </c>
    </row>
    <row r="2594" spans="1:8" x14ac:dyDescent="0.25">
      <c r="A2594" s="28" t="s">
        <v>1968</v>
      </c>
      <c r="B2594" s="17">
        <v>4.7713000000000002E-5</v>
      </c>
      <c r="C2594" s="17">
        <v>1.9052300000000001E-4</v>
      </c>
      <c r="D2594" s="17">
        <v>1.0088327339303037E-5</v>
      </c>
      <c r="E2594" s="19">
        <v>4.6249140233623803E-6</v>
      </c>
      <c r="F2594" s="17">
        <v>200759.99227245644</v>
      </c>
      <c r="G2594" s="17">
        <v>367512.70363119815</v>
      </c>
      <c r="H2594" s="16">
        <f t="shared" si="40"/>
        <v>1.8306072812178504</v>
      </c>
    </row>
    <row r="2595" spans="1:8" x14ac:dyDescent="0.25">
      <c r="A2595" s="28" t="s">
        <v>1518</v>
      </c>
      <c r="B2595" s="17">
        <v>2.0287499999999998E-5</v>
      </c>
      <c r="C2595" s="17">
        <v>9.5335999999999997E-5</v>
      </c>
      <c r="D2595" s="17">
        <v>1.1547804681855655E-4</v>
      </c>
      <c r="E2595" s="19">
        <v>5.5719679542675283E-5</v>
      </c>
      <c r="F2595" s="17">
        <v>1024454.0631957919</v>
      </c>
      <c r="G2595" s="17">
        <v>2322897.5886445958</v>
      </c>
      <c r="H2595" s="16">
        <f t="shared" si="40"/>
        <v>2.2674492415973244</v>
      </c>
    </row>
    <row r="2596" spans="1:8" x14ac:dyDescent="0.25">
      <c r="A2596" s="28" t="s">
        <v>366</v>
      </c>
      <c r="B2596" s="17">
        <v>5.2773199999999998E-5</v>
      </c>
      <c r="C2596" s="17">
        <v>4.7312500000000002E-4</v>
      </c>
      <c r="D2596" s="17">
        <v>1.9290250616115954E-4</v>
      </c>
      <c r="E2596" s="19">
        <v>1.5509394868712815E-4</v>
      </c>
      <c r="F2596" s="17">
        <v>3312175.6000001119</v>
      </c>
      <c r="G2596" s="17">
        <v>23874418.607527025</v>
      </c>
      <c r="H2596" s="16">
        <f t="shared" si="40"/>
        <v>7.2080775570975826</v>
      </c>
    </row>
    <row r="2597" spans="1:8" x14ac:dyDescent="0.25">
      <c r="A2597" s="28" t="s">
        <v>154</v>
      </c>
      <c r="B2597" s="17">
        <v>6.2868500000000003E-5</v>
      </c>
      <c r="C2597" s="17">
        <v>4.5944300000000003E-4</v>
      </c>
      <c r="D2597" s="17">
        <v>9.0645408767371375E-5</v>
      </c>
      <c r="E2597" s="19">
        <v>1.9572414462986623E-4</v>
      </c>
      <c r="F2597" s="17">
        <v>1915767.5773827005</v>
      </c>
      <c r="G2597" s="17">
        <v>30230125.594026137</v>
      </c>
      <c r="H2597" s="16">
        <f t="shared" si="40"/>
        <v>15.779641513364677</v>
      </c>
    </row>
    <row r="2598" spans="1:8" x14ac:dyDescent="0.25">
      <c r="A2598" s="16" t="s">
        <v>253</v>
      </c>
      <c r="B2598" s="17">
        <v>5.3074400000000001E-5</v>
      </c>
      <c r="C2598" s="17">
        <v>2.8632000000000001E-4</v>
      </c>
      <c r="D2598" s="17">
        <v>1.5852757304493222E-4</v>
      </c>
      <c r="E2598" s="17">
        <v>2.9000173727264112E-4</v>
      </c>
      <c r="F2598" s="17">
        <v>2692628.0395329008</v>
      </c>
      <c r="G2598" s="17">
        <v>26572887.250976361</v>
      </c>
      <c r="H2598" s="16">
        <f t="shared" si="40"/>
        <v>9.8687553055363892</v>
      </c>
    </row>
    <row r="2599" spans="1:8" x14ac:dyDescent="0.25">
      <c r="A2599" s="16" t="s">
        <v>2152</v>
      </c>
      <c r="B2599" s="17">
        <v>1.00838E-5</v>
      </c>
      <c r="C2599" s="17">
        <v>2.5123600000000001E-5</v>
      </c>
      <c r="D2599" s="17">
        <v>1.2559589407016357E-4</v>
      </c>
      <c r="E2599" s="17">
        <v>8.5088590408438172E-5</v>
      </c>
      <c r="F2599" s="17">
        <v>348709.76673273847</v>
      </c>
      <c r="G2599" s="17">
        <v>588596.45960348146</v>
      </c>
      <c r="H2599" s="16">
        <f t="shared" si="40"/>
        <v>1.6879265101129195</v>
      </c>
    </row>
    <row r="2600" spans="1:8" x14ac:dyDescent="0.25">
      <c r="A2600" s="16" t="s">
        <v>3198</v>
      </c>
      <c r="B2600" s="17">
        <v>8.3932699999999993E-6</v>
      </c>
      <c r="C2600" s="17">
        <v>1.6768700000000001E-5</v>
      </c>
      <c r="D2600" s="17">
        <v>2.3116851191120897E-4</v>
      </c>
      <c r="E2600" s="17">
        <v>1.2682722341258169E-4</v>
      </c>
      <c r="F2600" s="17">
        <v>746959.43138823006</v>
      </c>
      <c r="G2600" s="17">
        <v>818745.68394474045</v>
      </c>
      <c r="H2600" s="16">
        <f t="shared" si="40"/>
        <v>1.0961046203313813</v>
      </c>
    </row>
    <row r="2601" spans="1:8" x14ac:dyDescent="0.25">
      <c r="A2601" s="16" t="s">
        <v>2600</v>
      </c>
      <c r="B2601" s="17">
        <v>7.2651699999999999E-6</v>
      </c>
      <c r="C2601" s="17">
        <v>1.4145600000000001E-5</v>
      </c>
      <c r="D2601" s="17">
        <v>1.9170856646089562E-4</v>
      </c>
      <c r="E2601" s="17">
        <v>1.3817190765275786E-4</v>
      </c>
      <c r="F2601" s="17">
        <v>523072.02235401154</v>
      </c>
      <c r="G2601" s="17">
        <v>734032.54829975986</v>
      </c>
      <c r="H2601" s="16">
        <f t="shared" si="40"/>
        <v>1.4033106664668287</v>
      </c>
    </row>
    <row r="2602" spans="1:8" x14ac:dyDescent="0.25">
      <c r="A2602" s="28" t="s">
        <v>3510</v>
      </c>
      <c r="B2602" s="17">
        <v>7.1050599999999997E-6</v>
      </c>
      <c r="C2602" s="17">
        <v>1.36947E-5</v>
      </c>
      <c r="D2602" s="17">
        <v>1.9997369244121655E-4</v>
      </c>
      <c r="E2602" s="19">
        <v>9.5064951006521982E-5</v>
      </c>
      <c r="F2602" s="17">
        <v>532542.0466474765</v>
      </c>
      <c r="G2602" s="17">
        <v>487962.26566040161</v>
      </c>
      <c r="H2602" s="16">
        <f t="shared" si="40"/>
        <v>0.91628871134642054</v>
      </c>
    </row>
    <row r="2603" spans="1:8" x14ac:dyDescent="0.25">
      <c r="A2603" s="28" t="s">
        <v>4</v>
      </c>
      <c r="B2603" s="17">
        <v>6.3927800000000003E-6</v>
      </c>
      <c r="C2603" s="17">
        <v>7.7284099999999998E-3</v>
      </c>
      <c r="D2603" s="17">
        <v>1.3792454359427462E-4</v>
      </c>
      <c r="E2603" s="19">
        <v>1.7292782823238344E-5</v>
      </c>
      <c r="F2603" s="17">
        <v>416821.34965332469</v>
      </c>
      <c r="G2603" s="17">
        <v>63179135.947142109</v>
      </c>
      <c r="H2603" s="16">
        <f t="shared" si="40"/>
        <v>151.5736561951276</v>
      </c>
    </row>
    <row r="2604" spans="1:8" x14ac:dyDescent="0.25">
      <c r="A2604" s="16" t="s">
        <v>503</v>
      </c>
      <c r="B2604" s="17">
        <v>6.3682999999999997E-6</v>
      </c>
      <c r="C2604" s="17">
        <v>5.29998E-5</v>
      </c>
      <c r="D2604" s="17">
        <v>1.250405536959623E-4</v>
      </c>
      <c r="E2604" s="17">
        <v>8.3462082440636384E-5</v>
      </c>
      <c r="F2604" s="17">
        <v>379263.20665156632</v>
      </c>
      <c r="G2604" s="17">
        <v>2106831.2799414946</v>
      </c>
      <c r="H2604" s="16">
        <f t="shared" si="40"/>
        <v>5.5550637208978353</v>
      </c>
    </row>
    <row r="2605" spans="1:8" x14ac:dyDescent="0.25">
      <c r="A2605" s="16" t="s">
        <v>5</v>
      </c>
      <c r="B2605" s="17">
        <v>6.41583E-6</v>
      </c>
      <c r="C2605" s="17">
        <v>8.4736800000000008E-3</v>
      </c>
      <c r="D2605" s="17">
        <v>1.1333368835856419E-4</v>
      </c>
      <c r="E2605" s="17">
        <v>7.7671910178106849E-6</v>
      </c>
      <c r="F2605" s="17">
        <v>348537.92658320558</v>
      </c>
      <c r="G2605" s="17">
        <v>31548173.291122276</v>
      </c>
      <c r="H2605" s="16">
        <f t="shared" si="40"/>
        <v>90.515754197530242</v>
      </c>
    </row>
    <row r="2606" spans="1:8" x14ac:dyDescent="0.25">
      <c r="A2606" s="28" t="s">
        <v>259</v>
      </c>
      <c r="B2606" s="17">
        <v>6.43708E-6</v>
      </c>
      <c r="C2606" s="17">
        <v>5.9623300000000002E-5</v>
      </c>
      <c r="D2606" s="17">
        <v>8.9493222679373644E-5</v>
      </c>
      <c r="E2606" s="19">
        <v>9.3876815439712248E-5</v>
      </c>
      <c r="F2606" s="17">
        <v>277966.52775552252</v>
      </c>
      <c r="G2606" s="17">
        <v>2700771.2772878604</v>
      </c>
      <c r="H2606" s="16">
        <f t="shared" si="40"/>
        <v>9.716174458470217</v>
      </c>
    </row>
    <row r="2607" spans="1:8" x14ac:dyDescent="0.25">
      <c r="A2607" s="16" t="s">
        <v>3385</v>
      </c>
      <c r="B2607" s="17">
        <v>1.08972E-5</v>
      </c>
      <c r="C2607" s="17">
        <v>3.7442399999999999E-5</v>
      </c>
      <c r="D2607" s="17">
        <v>2.4364454550905327E-5</v>
      </c>
      <c r="E2607" s="17">
        <v>7.0509249585035253E-6</v>
      </c>
      <c r="F2607" s="17">
        <v>81221.487161924422</v>
      </c>
      <c r="G2607" s="17">
        <v>80762.377132854293</v>
      </c>
      <c r="H2607" s="16">
        <f t="shared" si="40"/>
        <v>0.99434743138653892</v>
      </c>
    </row>
    <row r="2608" spans="1:8" x14ac:dyDescent="0.25">
      <c r="A2608" s="16" t="s">
        <v>1179</v>
      </c>
      <c r="B2608" s="17">
        <v>2.83693E-5</v>
      </c>
      <c r="C2608" s="17">
        <v>1.5291400000000001E-4</v>
      </c>
      <c r="D2608" s="17">
        <v>5.6927476085676794E-5</v>
      </c>
      <c r="E2608" s="17">
        <v>2.9692448303265132E-5</v>
      </c>
      <c r="F2608" s="17">
        <v>649142.14616127813</v>
      </c>
      <c r="G2608" s="17">
        <v>1824998.5155737358</v>
      </c>
      <c r="H2608" s="16">
        <f t="shared" si="40"/>
        <v>2.8114004403595119</v>
      </c>
    </row>
    <row r="2609" spans="1:8" x14ac:dyDescent="0.25">
      <c r="A2609" s="16" t="s">
        <v>2711</v>
      </c>
      <c r="B2609" s="17">
        <v>9.4778600000000001E-6</v>
      </c>
      <c r="C2609" s="17">
        <v>2.7996200000000001E-5</v>
      </c>
      <c r="D2609" s="17">
        <v>2.6189652564594367E-4</v>
      </c>
      <c r="E2609" s="17">
        <v>1.1827597382776409E-4</v>
      </c>
      <c r="F2609" s="17">
        <v>967435.06288245635</v>
      </c>
      <c r="G2609" s="17">
        <v>1290557.6723404678</v>
      </c>
      <c r="H2609" s="16">
        <f t="shared" si="40"/>
        <v>1.3339992748404974</v>
      </c>
    </row>
    <row r="2610" spans="1:8" x14ac:dyDescent="0.25">
      <c r="A2610" s="16" t="s">
        <v>339</v>
      </c>
      <c r="B2610" s="17">
        <v>3.7135399999999997E-5</v>
      </c>
      <c r="C2610" s="17">
        <v>5.6818400000000001E-4</v>
      </c>
      <c r="D2610" s="17">
        <v>1.5415466608417663E-5</v>
      </c>
      <c r="E2610" s="17">
        <v>7.8077113346231101E-6</v>
      </c>
      <c r="F2610" s="17">
        <v>181376.3093312541</v>
      </c>
      <c r="G2610" s="17">
        <v>1405557.2112289248</v>
      </c>
      <c r="H2610" s="16">
        <f t="shared" si="40"/>
        <v>7.7493980135074034</v>
      </c>
    </row>
    <row r="2611" spans="1:8" x14ac:dyDescent="0.25">
      <c r="A2611" s="16" t="s">
        <v>2663</v>
      </c>
      <c r="B2611" s="17">
        <v>2.84591E-5</v>
      </c>
      <c r="C2611" s="17">
        <v>1.06069E-4</v>
      </c>
      <c r="D2611" s="17">
        <v>1.2581882835225163E-4</v>
      </c>
      <c r="E2611" s="17">
        <v>4.6107552183226665E-5</v>
      </c>
      <c r="F2611" s="17">
        <v>1296353.316886191</v>
      </c>
      <c r="G2611" s="17">
        <v>1770586.406951091</v>
      </c>
      <c r="H2611" s="16">
        <f t="shared" si="40"/>
        <v>1.3658208637163796</v>
      </c>
    </row>
    <row r="2612" spans="1:8" x14ac:dyDescent="0.25">
      <c r="A2612" s="16" t="s">
        <v>2409</v>
      </c>
      <c r="B2612" s="17">
        <v>1.50762E-5</v>
      </c>
      <c r="C2612" s="17">
        <v>4.65871E-5</v>
      </c>
      <c r="D2612" s="17">
        <v>1.0900270757173638E-4</v>
      </c>
      <c r="E2612" s="17">
        <v>5.3749302808607382E-5</v>
      </c>
      <c r="F2612" s="17">
        <v>563665.92724621855</v>
      </c>
      <c r="G2612" s="17">
        <v>858877.29002643644</v>
      </c>
      <c r="H2612" s="16">
        <f t="shared" si="40"/>
        <v>1.5237346245540662</v>
      </c>
    </row>
    <row r="2613" spans="1:8" x14ac:dyDescent="0.25">
      <c r="A2613" s="28" t="s">
        <v>1714</v>
      </c>
      <c r="B2613" s="17">
        <v>1.9189900000000001E-5</v>
      </c>
      <c r="C2613" s="17">
        <v>4.1750700000000001E-4</v>
      </c>
      <c r="D2613" s="17">
        <v>1.3850511237888176E-4</v>
      </c>
      <c r="E2613" s="19">
        <v>1.3118408294127532E-5</v>
      </c>
      <c r="F2613" s="17">
        <v>452470.03613492084</v>
      </c>
      <c r="G2613" s="17">
        <v>932387.00862589921</v>
      </c>
      <c r="H2613" s="16">
        <f t="shared" si="40"/>
        <v>2.0606602297701615</v>
      </c>
    </row>
    <row r="2614" spans="1:8" x14ac:dyDescent="0.25">
      <c r="A2614" s="16" t="s">
        <v>3220</v>
      </c>
      <c r="B2614" s="17">
        <v>7.3314200000000004E-6</v>
      </c>
      <c r="C2614" s="17">
        <v>2.16912E-5</v>
      </c>
      <c r="D2614" s="17">
        <v>2.4114552777887706E-4</v>
      </c>
      <c r="E2614" s="17">
        <v>8.850277309206076E-5</v>
      </c>
      <c r="F2614" s="17">
        <v>827203.30676920107</v>
      </c>
      <c r="G2614" s="17">
        <v>898225.556281197</v>
      </c>
      <c r="H2614" s="16">
        <f t="shared" si="40"/>
        <v>1.0858582756268067</v>
      </c>
    </row>
    <row r="2615" spans="1:8" x14ac:dyDescent="0.25">
      <c r="A2615" s="16" t="s">
        <v>2169</v>
      </c>
      <c r="B2615" s="17">
        <v>7.0002899999999999E-6</v>
      </c>
      <c r="C2615" s="17">
        <v>1.7254699999999999E-5</v>
      </c>
      <c r="D2615" s="17">
        <v>1.9472722400831324E-4</v>
      </c>
      <c r="E2615" s="17">
        <v>1.3255857360926953E-4</v>
      </c>
      <c r="F2615" s="17">
        <v>602276.47129661462</v>
      </c>
      <c r="G2615" s="17">
        <v>1010574.7148397355</v>
      </c>
      <c r="H2615" s="16">
        <f t="shared" si="40"/>
        <v>1.6779249447751354</v>
      </c>
    </row>
    <row r="2616" spans="1:8" x14ac:dyDescent="0.25">
      <c r="A2616" s="16" t="s">
        <v>3445</v>
      </c>
      <c r="B2616" s="17">
        <v>7.5562300000000002E-6</v>
      </c>
      <c r="C2616" s="17">
        <v>1.6764100000000001E-5</v>
      </c>
      <c r="D2616" s="17">
        <v>3.7081185092184619E-4</v>
      </c>
      <c r="E2616" s="17">
        <v>1.6040797119496993E-4</v>
      </c>
      <c r="F2616" s="17">
        <v>775067.72054308397</v>
      </c>
      <c r="G2616" s="17">
        <v>743852.90716192813</v>
      </c>
      <c r="H2616" s="16">
        <f t="shared" si="40"/>
        <v>0.95972634061023232</v>
      </c>
    </row>
    <row r="2617" spans="1:8" x14ac:dyDescent="0.25">
      <c r="A2617" s="16" t="s">
        <v>125</v>
      </c>
      <c r="B2617" s="17">
        <v>4.2879799999999997E-6</v>
      </c>
      <c r="C2617" s="17">
        <v>1.8133600000000001E-4</v>
      </c>
      <c r="D2617" s="17">
        <v>1.5806419151894767E-4</v>
      </c>
      <c r="E2617" s="17">
        <v>7.3857585814407869E-5</v>
      </c>
      <c r="F2617" s="17">
        <v>270280.42424183601</v>
      </c>
      <c r="G2617" s="17">
        <v>5340814.3999030711</v>
      </c>
      <c r="H2617" s="16">
        <f t="shared" si="40"/>
        <v>19.760270892294908</v>
      </c>
    </row>
    <row r="2618" spans="1:8" x14ac:dyDescent="0.25">
      <c r="A2618" s="16" t="s">
        <v>1934</v>
      </c>
      <c r="B2618" s="17">
        <v>2.1610199999999999E-5</v>
      </c>
      <c r="C2618" s="17">
        <v>7.9709999999999994E-5</v>
      </c>
      <c r="D2618" s="17">
        <v>2.8000881952619804E-4</v>
      </c>
      <c r="E2618" s="17">
        <v>1.4117232739897564E-4</v>
      </c>
      <c r="F2618" s="17">
        <v>2635639.2544148145</v>
      </c>
      <c r="G2618" s="17">
        <v>4901374.1282217549</v>
      </c>
      <c r="H2618" s="16">
        <f t="shared" si="40"/>
        <v>1.8596528792822207</v>
      </c>
    </row>
    <row r="2619" spans="1:8" x14ac:dyDescent="0.25">
      <c r="A2619" s="28" t="s">
        <v>1735</v>
      </c>
      <c r="B2619" s="17">
        <v>2.0905200000000001E-5</v>
      </c>
      <c r="C2619" s="17">
        <v>7.5424299999999995E-5</v>
      </c>
      <c r="D2619" s="17">
        <v>2.8525186221756193E-4</v>
      </c>
      <c r="E2619" s="19">
        <v>1.6078146132457289E-4</v>
      </c>
      <c r="F2619" s="17">
        <v>2580351.2230040613</v>
      </c>
      <c r="G2619" s="17">
        <v>5247389.0955112493</v>
      </c>
      <c r="H2619" s="16">
        <f t="shared" si="40"/>
        <v>2.0335949031784151</v>
      </c>
    </row>
    <row r="2620" spans="1:8" x14ac:dyDescent="0.25">
      <c r="A2620" s="28" t="s">
        <v>887</v>
      </c>
      <c r="B2620" s="17">
        <v>2.13545E-5</v>
      </c>
      <c r="C2620" s="17">
        <v>4.9615099999999999E-5</v>
      </c>
      <c r="D2620" s="17">
        <v>1.9111557629496801E-5</v>
      </c>
      <c r="E2620" s="19">
        <v>2.9106961149707003E-5</v>
      </c>
      <c r="F2620" s="17">
        <v>151922.68848461329</v>
      </c>
      <c r="G2620" s="17">
        <v>537585.91680329188</v>
      </c>
      <c r="H2620" s="16">
        <f t="shared" si="40"/>
        <v>3.5385492592683976</v>
      </c>
    </row>
    <row r="2621" spans="1:8" x14ac:dyDescent="0.25">
      <c r="A2621" s="28" t="s">
        <v>1696</v>
      </c>
      <c r="B2621" s="17">
        <v>3.1127500000000003E-5</v>
      </c>
      <c r="C2621" s="17">
        <v>2.0912700000000001E-4</v>
      </c>
      <c r="D2621" s="17">
        <v>4.4518746160622258E-5</v>
      </c>
      <c r="E2621" s="19">
        <v>1.3740455966941618E-5</v>
      </c>
      <c r="F2621" s="17">
        <v>222469.09151124978</v>
      </c>
      <c r="G2621" s="17">
        <v>461310.95416887477</v>
      </c>
      <c r="H2621" s="16">
        <f t="shared" si="40"/>
        <v>2.073595711813959</v>
      </c>
    </row>
    <row r="2622" spans="1:8" x14ac:dyDescent="0.25">
      <c r="A2622" s="28" t="s">
        <v>2845</v>
      </c>
      <c r="B2622" s="17">
        <v>6.0700999999999997E-6</v>
      </c>
      <c r="C2622" s="17">
        <v>1.7341099999999999E-5</v>
      </c>
      <c r="D2622" s="17">
        <v>4.8830653508907808E-5</v>
      </c>
      <c r="E2622" s="19">
        <v>2.1674871878606218E-5</v>
      </c>
      <c r="F2622" s="17">
        <v>134131.22741699265</v>
      </c>
      <c r="G2622" s="17">
        <v>170088.4009014921</v>
      </c>
      <c r="H2622" s="16">
        <f t="shared" si="40"/>
        <v>1.2680745876775907</v>
      </c>
    </row>
    <row r="2623" spans="1:8" x14ac:dyDescent="0.25">
      <c r="A2623" s="28" t="s">
        <v>374</v>
      </c>
      <c r="B2623" s="17">
        <v>1.7260899999999999E-5</v>
      </c>
      <c r="C2623" s="17">
        <v>7.43387E-5</v>
      </c>
      <c r="D2623" s="17">
        <v>3.0348567572573468E-5</v>
      </c>
      <c r="E2623" s="19">
        <v>5.0106112385149382E-5</v>
      </c>
      <c r="F2623" s="17">
        <v>225462.40631348788</v>
      </c>
      <c r="G2623" s="17">
        <v>1603164.819753445</v>
      </c>
      <c r="H2623" s="16">
        <f t="shared" si="40"/>
        <v>7.1105637785324145</v>
      </c>
    </row>
    <row r="2624" spans="1:8" x14ac:dyDescent="0.25">
      <c r="A2624" s="16" t="s">
        <v>1804</v>
      </c>
      <c r="B2624" s="17">
        <v>9.2626000000000001E-6</v>
      </c>
      <c r="C2624" s="17">
        <v>8.0065E-5</v>
      </c>
      <c r="D2624" s="17">
        <v>8.2917021159917642E-5</v>
      </c>
      <c r="E2624" s="17">
        <v>1.8806492539000869E-5</v>
      </c>
      <c r="F2624" s="17">
        <v>268440.18799199088</v>
      </c>
      <c r="G2624" s="17">
        <v>526285.55147994275</v>
      </c>
      <c r="H2624" s="16">
        <f t="shared" si="40"/>
        <v>1.9605318988066156</v>
      </c>
    </row>
    <row r="2625" spans="1:8" x14ac:dyDescent="0.25">
      <c r="A2625" s="16" t="s">
        <v>778</v>
      </c>
      <c r="B2625" s="17">
        <v>1.17683E-5</v>
      </c>
      <c r="C2625" s="17">
        <v>9.3675800000000002E-5</v>
      </c>
      <c r="D2625" s="17">
        <v>5.9184431830213455E-5</v>
      </c>
      <c r="E2625" s="17">
        <v>2.9192012320089343E-5</v>
      </c>
      <c r="F2625" s="17">
        <v>195307.54569456464</v>
      </c>
      <c r="G2625" s="17">
        <v>766812.6224539153</v>
      </c>
      <c r="H2625" s="16">
        <f t="shared" si="40"/>
        <v>3.9261802186235526</v>
      </c>
    </row>
    <row r="2626" spans="1:8" x14ac:dyDescent="0.25">
      <c r="A2626" s="16" t="s">
        <v>3223</v>
      </c>
      <c r="B2626" s="17">
        <v>1.18022E-5</v>
      </c>
      <c r="C2626" s="17">
        <v>8.0567200000000003E-5</v>
      </c>
      <c r="D2626" s="17">
        <v>2.0433128619874629E-4</v>
      </c>
      <c r="E2626" s="17">
        <v>3.2472615286309251E-5</v>
      </c>
      <c r="F2626" s="17">
        <v>759720.22519499611</v>
      </c>
      <c r="G2626" s="17">
        <v>824197.67974461999</v>
      </c>
      <c r="H2626" s="16">
        <f t="shared" si="40"/>
        <v>1.0848699987328554</v>
      </c>
    </row>
    <row r="2627" spans="1:8" x14ac:dyDescent="0.25">
      <c r="A2627" s="16" t="s">
        <v>3133</v>
      </c>
      <c r="B2627" s="17">
        <v>7.1983000000000002E-6</v>
      </c>
      <c r="C2627" s="17">
        <v>1.82007E-5</v>
      </c>
      <c r="D2627" s="17">
        <v>2.8842480350500024E-4</v>
      </c>
      <c r="E2627" s="17">
        <v>1.2859872670253737E-4</v>
      </c>
      <c r="F2627" s="17">
        <v>347787.32979552384</v>
      </c>
      <c r="G2627" s="17">
        <v>392081.15425402415</v>
      </c>
      <c r="H2627" s="16">
        <f t="shared" ref="H2627:H2690" si="41">G2627/F2627</f>
        <v>1.1273589365217593</v>
      </c>
    </row>
    <row r="2628" spans="1:8" x14ac:dyDescent="0.25">
      <c r="A2628" s="16" t="s">
        <v>132</v>
      </c>
      <c r="B2628" s="17">
        <v>7.1067299999999996E-5</v>
      </c>
      <c r="C2628" s="17">
        <v>2.3810700000000001E-2</v>
      </c>
      <c r="D2628" s="17">
        <v>4.7198178923171361E-6</v>
      </c>
      <c r="E2628" s="17">
        <v>2.6225391958753322E-7</v>
      </c>
      <c r="F2628" s="17">
        <v>114969.12504896308</v>
      </c>
      <c r="G2628" s="17">
        <v>2140327.9308702685</v>
      </c>
      <c r="H2628" s="16">
        <f t="shared" si="41"/>
        <v>18.616545354752809</v>
      </c>
    </row>
    <row r="2629" spans="1:8" x14ac:dyDescent="0.25">
      <c r="A2629" s="28" t="s">
        <v>3019</v>
      </c>
      <c r="B2629" s="17">
        <v>1.1548399999999999E-4</v>
      </c>
      <c r="C2629" s="17">
        <v>4.8465599999999998E-4</v>
      </c>
      <c r="D2629" s="17">
        <v>4.6116575263598075E-4</v>
      </c>
      <c r="E2629" s="19">
        <v>1.3026122867677888E-4</v>
      </c>
      <c r="F2629" s="17">
        <v>19475965.757041916</v>
      </c>
      <c r="G2629" s="17">
        <v>23087074.277149711</v>
      </c>
      <c r="H2629" s="16">
        <f t="shared" si="41"/>
        <v>1.1854135792368667</v>
      </c>
    </row>
    <row r="2630" spans="1:8" x14ac:dyDescent="0.25">
      <c r="A2630" s="16" t="s">
        <v>3044</v>
      </c>
      <c r="B2630" s="17">
        <v>1.06917E-5</v>
      </c>
      <c r="C2630" s="17">
        <v>2.6329000000000002E-5</v>
      </c>
      <c r="D2630" s="17">
        <v>2.3999087584049855E-4</v>
      </c>
      <c r="E2630" s="17">
        <v>1.1457063586427662E-4</v>
      </c>
      <c r="F2630" s="17">
        <v>686760.41311248241</v>
      </c>
      <c r="G2630" s="17">
        <v>807367.84005074541</v>
      </c>
      <c r="H2630" s="16">
        <f t="shared" si="41"/>
        <v>1.1756179078401672</v>
      </c>
    </row>
    <row r="2631" spans="1:8" x14ac:dyDescent="0.25">
      <c r="A2631" s="28" t="s">
        <v>2634</v>
      </c>
      <c r="B2631" s="17">
        <v>2.3118699999999999E-5</v>
      </c>
      <c r="C2631" s="17">
        <v>1.2832800000000001E-4</v>
      </c>
      <c r="D2631" s="17">
        <v>6.0681355717982245E-4</v>
      </c>
      <c r="E2631" s="19">
        <v>1.5102681769428827E-4</v>
      </c>
      <c r="F2631" s="17">
        <v>4948818.4191081012</v>
      </c>
      <c r="G2631" s="17">
        <v>6836885.8966546683</v>
      </c>
      <c r="H2631" s="16">
        <f t="shared" si="41"/>
        <v>1.3815188430144187</v>
      </c>
    </row>
    <row r="2632" spans="1:8" x14ac:dyDescent="0.25">
      <c r="A2632" s="16" t="s">
        <v>2597</v>
      </c>
      <c r="B2632" s="17">
        <v>3.1901299999999999E-5</v>
      </c>
      <c r="C2632" s="17">
        <v>8.6892199999999995E-5</v>
      </c>
      <c r="D2632" s="17">
        <v>7.8687863718534601E-5</v>
      </c>
      <c r="E2632" s="17">
        <v>4.0604814859028485E-5</v>
      </c>
      <c r="F2632" s="17">
        <v>761860.90161625273</v>
      </c>
      <c r="G2632" s="17">
        <v>1070823.4617072928</v>
      </c>
      <c r="H2632" s="16">
        <f t="shared" si="41"/>
        <v>1.4055367055004271</v>
      </c>
    </row>
    <row r="2633" spans="1:8" x14ac:dyDescent="0.25">
      <c r="A2633" s="28" t="s">
        <v>2478</v>
      </c>
      <c r="B2633" s="17">
        <v>2.8435100000000002E-5</v>
      </c>
      <c r="C2633" s="17">
        <v>7.6306199999999998E-5</v>
      </c>
      <c r="D2633" s="17">
        <v>1.4224045227624455E-4</v>
      </c>
      <c r="E2633" s="19">
        <v>7.866588812116547E-5</v>
      </c>
      <c r="F2633" s="17">
        <v>1080417.70194607</v>
      </c>
      <c r="G2633" s="17">
        <v>1603467.2103989332</v>
      </c>
      <c r="H2633" s="16">
        <f t="shared" si="41"/>
        <v>1.4841178624810905</v>
      </c>
    </row>
    <row r="2634" spans="1:8" x14ac:dyDescent="0.25">
      <c r="A2634" s="16" t="s">
        <v>367</v>
      </c>
      <c r="B2634" s="17">
        <v>2.9631499999999999E-5</v>
      </c>
      <c r="C2634" s="17">
        <v>1.21892E-4</v>
      </c>
      <c r="D2634" s="17">
        <v>3.4265679230754017E-5</v>
      </c>
      <c r="E2634" s="17">
        <v>6.0024284035628235E-5</v>
      </c>
      <c r="F2634" s="17">
        <v>321761.98302816506</v>
      </c>
      <c r="G2634" s="17">
        <v>2318589.8990084003</v>
      </c>
      <c r="H2634" s="16">
        <f t="shared" si="41"/>
        <v>7.2059162402832566</v>
      </c>
    </row>
    <row r="2635" spans="1:8" x14ac:dyDescent="0.25">
      <c r="A2635" s="28" t="s">
        <v>1489</v>
      </c>
      <c r="B2635" s="17">
        <v>2.8957799999999999E-5</v>
      </c>
      <c r="C2635" s="17">
        <v>2.6094699999999998E-4</v>
      </c>
      <c r="D2635" s="17">
        <v>1.1600712529476864E-4</v>
      </c>
      <c r="E2635" s="19">
        <v>2.9619437902966671E-5</v>
      </c>
      <c r="F2635" s="17">
        <v>1164300.3143217068</v>
      </c>
      <c r="G2635" s="17">
        <v>2678822.3045924883</v>
      </c>
      <c r="H2635" s="16">
        <f t="shared" si="41"/>
        <v>2.3008001214472791</v>
      </c>
    </row>
    <row r="2636" spans="1:8" x14ac:dyDescent="0.25">
      <c r="A2636" s="28" t="s">
        <v>1660</v>
      </c>
      <c r="B2636" s="17">
        <v>2.8297999999999999E-5</v>
      </c>
      <c r="C2636" s="17">
        <v>1.96145E-4</v>
      </c>
      <c r="D2636" s="17">
        <v>1.1429478706151755E-4</v>
      </c>
      <c r="E2636" s="19">
        <v>3.4762968551986691E-5</v>
      </c>
      <c r="F2636" s="17">
        <v>1133912.9653332944</v>
      </c>
      <c r="G2636" s="17">
        <v>2390515.9921910474</v>
      </c>
      <c r="H2636" s="16">
        <f t="shared" si="41"/>
        <v>2.1082005985251224</v>
      </c>
    </row>
    <row r="2637" spans="1:8" x14ac:dyDescent="0.25">
      <c r="A2637" s="28" t="s">
        <v>183</v>
      </c>
      <c r="B2637" s="17">
        <v>5.6277999999999999E-5</v>
      </c>
      <c r="C2637" s="17">
        <v>1.1814900000000001E-3</v>
      </c>
      <c r="D2637" s="17">
        <v>1.3306187078687065E-5</v>
      </c>
      <c r="E2637" s="19">
        <v>8.4019135005311712E-6</v>
      </c>
      <c r="F2637" s="17">
        <v>263650.46199922817</v>
      </c>
      <c r="G2637" s="17">
        <v>3494978.5338945817</v>
      </c>
      <c r="H2637" s="16">
        <f t="shared" si="41"/>
        <v>13.256106237753579</v>
      </c>
    </row>
    <row r="2638" spans="1:8" x14ac:dyDescent="0.25">
      <c r="A2638" s="16" t="s">
        <v>532</v>
      </c>
      <c r="B2638" s="17">
        <v>6.3236699999999997E-5</v>
      </c>
      <c r="C2638" s="17">
        <v>7.05447E-4</v>
      </c>
      <c r="D2638" s="17">
        <v>1.4568361407270295E-5</v>
      </c>
      <c r="E2638" s="17">
        <v>6.9728710921345448E-6</v>
      </c>
      <c r="F2638" s="17">
        <v>327917.83601743949</v>
      </c>
      <c r="G2638" s="17">
        <v>1750899.2702105481</v>
      </c>
      <c r="H2638" s="16">
        <f t="shared" si="41"/>
        <v>5.339445061833815</v>
      </c>
    </row>
    <row r="2639" spans="1:8" x14ac:dyDescent="0.25">
      <c r="A2639" s="28" t="s">
        <v>3049</v>
      </c>
      <c r="B2639" s="17">
        <v>1.0306600000000001E-5</v>
      </c>
      <c r="C2639" s="17">
        <v>4.04496E-5</v>
      </c>
      <c r="D2639" s="17">
        <v>1.547253547811658E-4</v>
      </c>
      <c r="E2639" s="19">
        <v>4.6209342586170936E-5</v>
      </c>
      <c r="F2639" s="17">
        <v>317073.23079969408</v>
      </c>
      <c r="G2639" s="17">
        <v>371643.62756327965</v>
      </c>
      <c r="H2639" s="16">
        <f t="shared" si="41"/>
        <v>1.172106603341925</v>
      </c>
    </row>
    <row r="2640" spans="1:8" x14ac:dyDescent="0.25">
      <c r="A2640" s="16" t="s">
        <v>3323</v>
      </c>
      <c r="B2640" s="17">
        <v>6.09426E-6</v>
      </c>
      <c r="C2640" s="17">
        <v>1.0941800000000001E-5</v>
      </c>
      <c r="D2640" s="17">
        <v>6.6020197469502349E-4</v>
      </c>
      <c r="E2640" s="17">
        <v>3.800099789685166E-4</v>
      </c>
      <c r="F2640" s="17">
        <v>359149.92566595628</v>
      </c>
      <c r="G2640" s="17">
        <v>371160.50482364703</v>
      </c>
      <c r="H2640" s="16">
        <f t="shared" si="41"/>
        <v>1.0334416863247851</v>
      </c>
    </row>
    <row r="2641" spans="1:8" x14ac:dyDescent="0.25">
      <c r="A2641" s="28" t="s">
        <v>1409</v>
      </c>
      <c r="B2641" s="17">
        <v>3.42844E-5</v>
      </c>
      <c r="C2641" s="17">
        <v>1.54244E-4</v>
      </c>
      <c r="D2641" s="17">
        <v>5.6001765411604589E-5</v>
      </c>
      <c r="E2641" s="19">
        <v>3.0104650986679041E-5</v>
      </c>
      <c r="F2641" s="17">
        <v>637237.23786982882</v>
      </c>
      <c r="G2641" s="17">
        <v>1541149.4333519791</v>
      </c>
      <c r="H2641" s="16">
        <f t="shared" si="41"/>
        <v>2.4184861489007901</v>
      </c>
    </row>
    <row r="2642" spans="1:8" x14ac:dyDescent="0.25">
      <c r="A2642" s="28" t="s">
        <v>1080</v>
      </c>
      <c r="B2642" s="17">
        <v>1.5955199999999999E-5</v>
      </c>
      <c r="C2642" s="17">
        <v>7.5557500000000003E-5</v>
      </c>
      <c r="D2642" s="17">
        <v>7.2619061754001588E-5</v>
      </c>
      <c r="E2642" s="19">
        <v>4.6581495695923971E-5</v>
      </c>
      <c r="F2642" s="17">
        <v>320133.92930690991</v>
      </c>
      <c r="G2642" s="17">
        <v>972455.70456145401</v>
      </c>
      <c r="H2642" s="16">
        <f t="shared" si="41"/>
        <v>3.0376527307393535</v>
      </c>
    </row>
    <row r="2643" spans="1:8" x14ac:dyDescent="0.25">
      <c r="A2643" s="28" t="s">
        <v>2758</v>
      </c>
      <c r="B2643" s="17">
        <v>7.5355799999999998E-6</v>
      </c>
      <c r="C2643" s="17">
        <v>1.8068799999999999E-5</v>
      </c>
      <c r="D2643" s="17">
        <v>2.5680027449259603E-5</v>
      </c>
      <c r="E2643" s="19">
        <v>1.4046635882468289E-5</v>
      </c>
      <c r="F2643" s="17">
        <v>68251.798090926663</v>
      </c>
      <c r="G2643" s="17">
        <v>89516.59709984716</v>
      </c>
      <c r="H2643" s="16">
        <f t="shared" si="41"/>
        <v>1.3115639382949447</v>
      </c>
    </row>
    <row r="2644" spans="1:8" x14ac:dyDescent="0.25">
      <c r="A2644" s="28" t="s">
        <v>1028</v>
      </c>
      <c r="B2644" s="17">
        <v>7.2558699999999999E-6</v>
      </c>
      <c r="C2644" s="17">
        <v>1.9224699999999999E-5</v>
      </c>
      <c r="D2644" s="17">
        <v>1.3296387482355468E-5</v>
      </c>
      <c r="E2644" s="19">
        <v>1.5791288839807922E-5</v>
      </c>
      <c r="F2644" s="17">
        <v>35081.210563271365</v>
      </c>
      <c r="G2644" s="17">
        <v>110389.70282377917</v>
      </c>
      <c r="H2644" s="16">
        <f t="shared" si="41"/>
        <v>3.1466902382026922</v>
      </c>
    </row>
    <row r="2645" spans="1:8" x14ac:dyDescent="0.25">
      <c r="A2645" s="16" t="s">
        <v>3764</v>
      </c>
      <c r="B2645" s="17">
        <v>3.1273999999999999E-6</v>
      </c>
      <c r="C2645" s="17">
        <v>9.2404799999999993E-6</v>
      </c>
      <c r="D2645" s="17">
        <v>1.3539129798751711E-3</v>
      </c>
      <c r="E2645" s="17">
        <v>2.7743673925731009E-4</v>
      </c>
      <c r="F2645" s="17">
        <v>425185.74206147972</v>
      </c>
      <c r="G2645" s="17">
        <v>257432.28524532702</v>
      </c>
      <c r="H2645" s="16">
        <f t="shared" si="41"/>
        <v>0.60545841447360571</v>
      </c>
    </row>
    <row r="2646" spans="1:8" x14ac:dyDescent="0.25">
      <c r="A2646" s="16" t="s">
        <v>399</v>
      </c>
      <c r="B2646" s="17">
        <v>7.6815499999999993E-6</v>
      </c>
      <c r="C2646" s="17">
        <v>4.3782100000000002E-5</v>
      </c>
      <c r="D2646" s="17">
        <v>9.8234509567367751E-6</v>
      </c>
      <c r="E2646" s="17">
        <v>1.1631353775945868E-5</v>
      </c>
      <c r="F2646" s="17">
        <v>49433.524085192672</v>
      </c>
      <c r="G2646" s="17">
        <v>333607.25212238153</v>
      </c>
      <c r="H2646" s="16">
        <f t="shared" si="41"/>
        <v>6.748603468922223</v>
      </c>
    </row>
    <row r="2647" spans="1:8" x14ac:dyDescent="0.25">
      <c r="A2647" s="28" t="s">
        <v>2222</v>
      </c>
      <c r="B2647" s="17">
        <v>1.7904300000000001E-5</v>
      </c>
      <c r="C2647" s="17">
        <v>3.4637200000000001E-5</v>
      </c>
      <c r="D2647" s="17">
        <v>5.1896705867444518E-5</v>
      </c>
      <c r="E2647" s="19">
        <v>4.420321576896219E-5</v>
      </c>
      <c r="F2647" s="17">
        <v>401989.95124097052</v>
      </c>
      <c r="G2647" s="17">
        <v>662391.42454250308</v>
      </c>
      <c r="H2647" s="16">
        <f t="shared" si="41"/>
        <v>1.6477810514856288</v>
      </c>
    </row>
    <row r="2648" spans="1:8" x14ac:dyDescent="0.25">
      <c r="A2648" s="16" t="s">
        <v>2340</v>
      </c>
      <c r="B2648" s="17">
        <v>9.1437300000000006E-6</v>
      </c>
      <c r="C2648" s="17">
        <v>3.8029499999999999E-5</v>
      </c>
      <c r="D2648" s="17">
        <v>9.5019273722141327E-5</v>
      </c>
      <c r="E2648" s="17">
        <v>3.5680574102426443E-5</v>
      </c>
      <c r="F2648" s="17">
        <v>207389.44512015206</v>
      </c>
      <c r="G2648" s="17">
        <v>323894.81710243807</v>
      </c>
      <c r="H2648" s="16">
        <f t="shared" si="41"/>
        <v>1.5617709807497102</v>
      </c>
    </row>
    <row r="2649" spans="1:8" x14ac:dyDescent="0.25">
      <c r="A2649" s="16" t="s">
        <v>2834</v>
      </c>
      <c r="B2649" s="17">
        <v>1.13476E-5</v>
      </c>
      <c r="C2649" s="17">
        <v>2.6425099999999999E-5</v>
      </c>
      <c r="D2649" s="17">
        <v>3.4288853382171899E-4</v>
      </c>
      <c r="E2649" s="17">
        <v>1.8749589724169875E-4</v>
      </c>
      <c r="F2649" s="17">
        <v>1080063.8570518903</v>
      </c>
      <c r="G2649" s="17">
        <v>1375310.822407935</v>
      </c>
      <c r="H2649" s="16">
        <f t="shared" si="41"/>
        <v>1.2733606568059244</v>
      </c>
    </row>
    <row r="2650" spans="1:8" x14ac:dyDescent="0.25">
      <c r="A2650" s="28" t="s">
        <v>1910</v>
      </c>
      <c r="B2650" s="17">
        <v>1.8564599999999998E-5</v>
      </c>
      <c r="C2650" s="17">
        <v>5.7626900000000002E-5</v>
      </c>
      <c r="D2650" s="17">
        <v>1.3246013634080555E-4</v>
      </c>
      <c r="E2650" s="19">
        <v>7.9970055376748849E-5</v>
      </c>
      <c r="F2650" s="17">
        <v>643571.08562459459</v>
      </c>
      <c r="G2650" s="17">
        <v>1206086.3000745962</v>
      </c>
      <c r="H2650" s="16">
        <f t="shared" si="41"/>
        <v>1.8740529632465897</v>
      </c>
    </row>
    <row r="2651" spans="1:8" x14ac:dyDescent="0.25">
      <c r="A2651" s="28" t="s">
        <v>418</v>
      </c>
      <c r="B2651" s="17">
        <v>4.1291200000000002E-5</v>
      </c>
      <c r="C2651" s="17">
        <v>2.74954E-4</v>
      </c>
      <c r="D2651" s="17">
        <v>6.151610990425933E-5</v>
      </c>
      <c r="E2651" s="19">
        <v>5.9956821794572618E-5</v>
      </c>
      <c r="F2651" s="17">
        <v>777355.20261403336</v>
      </c>
      <c r="G2651" s="17">
        <v>5045123.3230840676</v>
      </c>
      <c r="H2651" s="16">
        <f t="shared" si="41"/>
        <v>6.490113279127347</v>
      </c>
    </row>
    <row r="2652" spans="1:8" x14ac:dyDescent="0.25">
      <c r="A2652" s="28" t="s">
        <v>1711</v>
      </c>
      <c r="B2652" s="17">
        <v>1.3447399999999999E-5</v>
      </c>
      <c r="C2652" s="17">
        <v>3.1504400000000003E-5</v>
      </c>
      <c r="D2652" s="17">
        <v>1.0997888080401708E-4</v>
      </c>
      <c r="E2652" s="19">
        <v>9.6773482437024401E-5</v>
      </c>
      <c r="F2652" s="17">
        <v>425510.86669373384</v>
      </c>
      <c r="G2652" s="17">
        <v>877183.83327694843</v>
      </c>
      <c r="H2652" s="16">
        <f t="shared" si="41"/>
        <v>2.0614839759387653</v>
      </c>
    </row>
    <row r="2653" spans="1:8" x14ac:dyDescent="0.25">
      <c r="A2653" s="16" t="s">
        <v>2046</v>
      </c>
      <c r="B2653" s="17">
        <v>1.0267200000000001E-5</v>
      </c>
      <c r="C2653" s="17">
        <v>5.43658E-5</v>
      </c>
      <c r="D2653" s="17">
        <v>7.5118478283780956E-5</v>
      </c>
      <c r="E2653" s="17">
        <v>2.5108148621346906E-5</v>
      </c>
      <c r="F2653" s="17">
        <v>290992.65912208712</v>
      </c>
      <c r="G2653" s="17">
        <v>515019.5361981981</v>
      </c>
      <c r="H2653" s="16">
        <f t="shared" si="41"/>
        <v>1.7698712323258974</v>
      </c>
    </row>
    <row r="2654" spans="1:8" x14ac:dyDescent="0.25">
      <c r="A2654" s="28" t="s">
        <v>2117</v>
      </c>
      <c r="B2654" s="17">
        <v>1.6852899999999999E-5</v>
      </c>
      <c r="C2654" s="17">
        <v>9.1924700000000004E-5</v>
      </c>
      <c r="D2654" s="17">
        <v>1.1083472054064886E-4</v>
      </c>
      <c r="E2654" s="19">
        <v>3.4768903722582604E-5</v>
      </c>
      <c r="F2654" s="17">
        <v>518807.13849820016</v>
      </c>
      <c r="G2654" s="17">
        <v>887725.48388632527</v>
      </c>
      <c r="H2654" s="16">
        <f t="shared" si="41"/>
        <v>1.7110895706948814</v>
      </c>
    </row>
    <row r="2655" spans="1:8" x14ac:dyDescent="0.25">
      <c r="A2655" s="16" t="s">
        <v>1037</v>
      </c>
      <c r="B2655" s="17">
        <v>1.9308800000000001E-5</v>
      </c>
      <c r="C2655" s="17">
        <v>5.4839600000000003E-5</v>
      </c>
      <c r="D2655" s="17">
        <v>6.404338854079914E-5</v>
      </c>
      <c r="E2655" s="17">
        <v>7.0441227858672914E-5</v>
      </c>
      <c r="F2655" s="17">
        <v>369643.22862051817</v>
      </c>
      <c r="G2655" s="17">
        <v>1154713.8216579203</v>
      </c>
      <c r="H2655" s="16">
        <f t="shared" si="41"/>
        <v>3.1238603395150206</v>
      </c>
    </row>
    <row r="2656" spans="1:8" x14ac:dyDescent="0.25">
      <c r="A2656" s="16" t="s">
        <v>3196</v>
      </c>
      <c r="B2656" s="17">
        <v>3.0898200000000002E-6</v>
      </c>
      <c r="C2656" s="17">
        <v>1.5679300000000001E-5</v>
      </c>
      <c r="D2656" s="17">
        <v>4.4199590247564167E-4</v>
      </c>
      <c r="E2656" s="17">
        <v>9.5483115792700658E-5</v>
      </c>
      <c r="F2656" s="17">
        <v>459336.92883352522</v>
      </c>
      <c r="G2656" s="17">
        <v>503539.09069182281</v>
      </c>
      <c r="H2656" s="16">
        <f t="shared" si="41"/>
        <v>1.0962303683497598</v>
      </c>
    </row>
    <row r="2657" spans="1:8" x14ac:dyDescent="0.25">
      <c r="A2657" s="16" t="s">
        <v>1375</v>
      </c>
      <c r="B2657" s="17">
        <v>3.2425100000000001E-6</v>
      </c>
      <c r="C2657" s="17">
        <v>1.81806E-3</v>
      </c>
      <c r="D2657" s="17">
        <v>4.0399440311671809E-4</v>
      </c>
      <c r="E2657" s="17">
        <v>1.7725436305090131E-6</v>
      </c>
      <c r="F2657" s="17">
        <v>450373.63460632676</v>
      </c>
      <c r="G2657" s="17">
        <v>1107953.2394969189</v>
      </c>
      <c r="H2657" s="16">
        <f t="shared" si="41"/>
        <v>2.4600757112822222</v>
      </c>
    </row>
    <row r="2658" spans="1:8" x14ac:dyDescent="0.25">
      <c r="A2658" s="16" t="s">
        <v>1507</v>
      </c>
      <c r="B2658" s="17">
        <v>1.79768E-5</v>
      </c>
      <c r="C2658" s="17">
        <v>5.1098099999999998E-5</v>
      </c>
      <c r="D2658" s="17">
        <v>1.44314065990743E-4</v>
      </c>
      <c r="E2658" s="17">
        <v>1.1580017080566181E-4</v>
      </c>
      <c r="F2658" s="17">
        <v>916445.25104416383</v>
      </c>
      <c r="G2658" s="17">
        <v>2090255.7524136656</v>
      </c>
      <c r="H2658" s="16">
        <f t="shared" si="41"/>
        <v>2.2808299241357903</v>
      </c>
    </row>
    <row r="2659" spans="1:8" x14ac:dyDescent="0.25">
      <c r="A2659" s="16" t="s">
        <v>2831</v>
      </c>
      <c r="B2659" s="17">
        <v>6.0974999999999996E-6</v>
      </c>
      <c r="C2659" s="17">
        <v>1.39014E-5</v>
      </c>
      <c r="D2659" s="17">
        <v>1.6328238742933804E-4</v>
      </c>
      <c r="E2659" s="17">
        <v>9.1340905257640702E-5</v>
      </c>
      <c r="F2659" s="17">
        <v>161503.63650524695</v>
      </c>
      <c r="G2659" s="17">
        <v>205975.23463245673</v>
      </c>
      <c r="H2659" s="16">
        <f t="shared" si="41"/>
        <v>1.2753597323845087</v>
      </c>
    </row>
    <row r="2660" spans="1:8" x14ac:dyDescent="0.25">
      <c r="A2660" s="16" t="s">
        <v>3171</v>
      </c>
      <c r="B2660" s="17">
        <v>5.0003100000000001E-6</v>
      </c>
      <c r="C2660" s="17">
        <v>1.1151100000000001E-5</v>
      </c>
      <c r="D2660" s="17">
        <v>1.6392734147637302E-4</v>
      </c>
      <c r="E2660" s="17">
        <v>8.1592760363974272E-5</v>
      </c>
      <c r="F2660" s="17">
        <v>165856.71957947759</v>
      </c>
      <c r="G2660" s="17">
        <v>184100.12458134189</v>
      </c>
      <c r="H2660" s="16">
        <f t="shared" si="41"/>
        <v>1.109994970647675</v>
      </c>
    </row>
    <row r="2661" spans="1:8" x14ac:dyDescent="0.25">
      <c r="A2661" s="16" t="s">
        <v>53</v>
      </c>
      <c r="B2661" s="17">
        <v>2.5204699999999999E-6</v>
      </c>
      <c r="C2661" s="17">
        <v>1.9786099999999999E-4</v>
      </c>
      <c r="D2661" s="17">
        <v>9.8502947734897437E-5</v>
      </c>
      <c r="E2661" s="17">
        <v>6.577658111909203E-5</v>
      </c>
      <c r="F2661" s="17">
        <v>120965.21741501721</v>
      </c>
      <c r="G2661" s="17">
        <v>6341051.0075075505</v>
      </c>
      <c r="H2661" s="16">
        <f t="shared" si="41"/>
        <v>52.420448977098616</v>
      </c>
    </row>
    <row r="2662" spans="1:8" x14ac:dyDescent="0.25">
      <c r="A2662" s="28" t="s">
        <v>3648</v>
      </c>
      <c r="B2662" s="17">
        <v>4.1372699999999998E-5</v>
      </c>
      <c r="C2662" s="17">
        <v>1.5399599999999999E-4</v>
      </c>
      <c r="D2662" s="17">
        <v>2.5704122939971652E-5</v>
      </c>
      <c r="E2662" s="19">
        <v>5.5189600574793921E-6</v>
      </c>
      <c r="F2662" s="17">
        <v>323402.20009333733</v>
      </c>
      <c r="G2662" s="17">
        <v>258459.80214807557</v>
      </c>
      <c r="H2662" s="16">
        <f t="shared" si="41"/>
        <v>0.7991899933688803</v>
      </c>
    </row>
    <row r="2663" spans="1:8" x14ac:dyDescent="0.25">
      <c r="A2663" s="16" t="s">
        <v>3528</v>
      </c>
      <c r="B2663" s="17">
        <v>1.0947299999999999E-5</v>
      </c>
      <c r="C2663" s="17">
        <v>2.80835E-5</v>
      </c>
      <c r="D2663" s="17">
        <v>1.3993507885710598E-4</v>
      </c>
      <c r="E2663" s="17">
        <v>4.9244278618666006E-5</v>
      </c>
      <c r="F2663" s="17">
        <v>355588.27328452218</v>
      </c>
      <c r="G2663" s="17">
        <v>321011.67354842881</v>
      </c>
      <c r="H2663" s="16">
        <f t="shared" si="41"/>
        <v>0.90276226092409106</v>
      </c>
    </row>
    <row r="2664" spans="1:8" x14ac:dyDescent="0.25">
      <c r="A2664" s="16" t="s">
        <v>558</v>
      </c>
      <c r="B2664" s="17">
        <v>4.2250399999999996E-6</v>
      </c>
      <c r="C2664" s="17">
        <v>4.7750999999999997E-5</v>
      </c>
      <c r="D2664" s="17">
        <v>3.0696202576749014E-5</v>
      </c>
      <c r="E2664" s="17">
        <v>1.4098337009875557E-5</v>
      </c>
      <c r="F2664" s="17">
        <v>54668.487708383909</v>
      </c>
      <c r="G2664" s="17">
        <v>283773.56866716978</v>
      </c>
      <c r="H2664" s="16">
        <f t="shared" si="41"/>
        <v>5.1908069998367727</v>
      </c>
    </row>
    <row r="2665" spans="1:8" x14ac:dyDescent="0.25">
      <c r="A2665" s="16" t="s">
        <v>711</v>
      </c>
      <c r="B2665" s="17">
        <v>2.79709E-5</v>
      </c>
      <c r="C2665" s="17">
        <v>9.1437800000000001E-5</v>
      </c>
      <c r="D2665" s="17">
        <v>5.7297516191037116E-5</v>
      </c>
      <c r="E2665" s="17">
        <v>7.4686213543403469E-5</v>
      </c>
      <c r="F2665" s="17">
        <v>403314.85920302884</v>
      </c>
      <c r="G2665" s="17">
        <v>1718573.8399541674</v>
      </c>
      <c r="H2665" s="16">
        <f t="shared" si="41"/>
        <v>4.2611220507723386</v>
      </c>
    </row>
    <row r="2666" spans="1:8" x14ac:dyDescent="0.25">
      <c r="A2666" s="16" t="s">
        <v>824</v>
      </c>
      <c r="B2666" s="17">
        <v>8.9993899999999999E-6</v>
      </c>
      <c r="C2666" s="17">
        <v>4.4013900000000002E-5</v>
      </c>
      <c r="D2666" s="17">
        <v>4.579869669059543E-5</v>
      </c>
      <c r="E2666" s="17">
        <v>3.5193745623980466E-5</v>
      </c>
      <c r="F2666" s="17">
        <v>303914.07876524772</v>
      </c>
      <c r="G2666" s="17">
        <v>1142194.2512610622</v>
      </c>
      <c r="H2666" s="16">
        <f t="shared" si="41"/>
        <v>3.7582801556992926</v>
      </c>
    </row>
    <row r="2667" spans="1:8" x14ac:dyDescent="0.25">
      <c r="A2667" s="28" t="s">
        <v>1930</v>
      </c>
      <c r="B2667" s="17">
        <v>1.3690999999999999E-6</v>
      </c>
      <c r="C2667" s="17">
        <v>2.7019100000000002E-6</v>
      </c>
      <c r="D2667" s="17">
        <v>2.6825264593652352E-5</v>
      </c>
      <c r="E2667" s="19">
        <v>2.5313865778695199E-5</v>
      </c>
      <c r="F2667" s="17">
        <v>12187.856696977598</v>
      </c>
      <c r="G2667" s="17">
        <v>22697.472891883917</v>
      </c>
      <c r="H2667" s="16">
        <f t="shared" si="41"/>
        <v>1.8623022452760329</v>
      </c>
    </row>
    <row r="2668" spans="1:8" x14ac:dyDescent="0.25">
      <c r="A2668" s="16" t="s">
        <v>1744</v>
      </c>
      <c r="B2668" s="17">
        <v>3.6329399999999998E-5</v>
      </c>
      <c r="C2668" s="17">
        <v>1.7909299999999999E-4</v>
      </c>
      <c r="D2668" s="17">
        <v>4.2488548779474281E-4</v>
      </c>
      <c r="E2668" s="17">
        <v>1.7421975413130317E-4</v>
      </c>
      <c r="F2668" s="17">
        <v>6096048.2504565949</v>
      </c>
      <c r="G2668" s="17">
        <v>12322371.00910054</v>
      </c>
      <c r="H2668" s="16">
        <f t="shared" si="41"/>
        <v>2.0213703210399609</v>
      </c>
    </row>
    <row r="2669" spans="1:8" x14ac:dyDescent="0.25">
      <c r="A2669" s="16" t="s">
        <v>3711</v>
      </c>
      <c r="B2669" s="17">
        <v>6.7672500000000003E-6</v>
      </c>
      <c r="C2669" s="17">
        <v>1.23377E-5</v>
      </c>
      <c r="D2669" s="17">
        <v>6.6194835643043626E-4</v>
      </c>
      <c r="E2669" s="17">
        <v>2.6322808912311791E-4</v>
      </c>
      <c r="F2669" s="17">
        <v>376951.53521838167</v>
      </c>
      <c r="G2669" s="17">
        <v>273284.89270778035</v>
      </c>
      <c r="H2669" s="16">
        <f t="shared" si="41"/>
        <v>0.72498681441755242</v>
      </c>
    </row>
    <row r="2670" spans="1:8" x14ac:dyDescent="0.25">
      <c r="A2670" s="16" t="s">
        <v>3348</v>
      </c>
      <c r="B2670" s="17">
        <v>7.6942399999999994E-6</v>
      </c>
      <c r="C2670" s="17">
        <v>2.2625100000000001E-5</v>
      </c>
      <c r="D2670" s="17">
        <v>9.8146759558608032E-5</v>
      </c>
      <c r="E2670" s="17">
        <v>3.3943154388520879E-5</v>
      </c>
      <c r="F2670" s="17">
        <v>194044.6281193021</v>
      </c>
      <c r="G2670" s="17">
        <v>197334.32619452453</v>
      </c>
      <c r="H2670" s="16">
        <f t="shared" si="41"/>
        <v>1.0169533066032617</v>
      </c>
    </row>
    <row r="2671" spans="1:8" x14ac:dyDescent="0.25">
      <c r="A2671" s="16" t="s">
        <v>497</v>
      </c>
      <c r="B2671" s="17">
        <v>2.7501700000000001E-5</v>
      </c>
      <c r="C2671" s="17">
        <v>1.8092299999999999E-4</v>
      </c>
      <c r="D2671" s="17">
        <v>2.6201688959168082E-5</v>
      </c>
      <c r="E2671" s="17">
        <v>2.2375222815957395E-5</v>
      </c>
      <c r="F2671" s="17">
        <v>258450.67676204143</v>
      </c>
      <c r="G2671" s="17">
        <v>1451944.4327694599</v>
      </c>
      <c r="H2671" s="16">
        <f t="shared" si="41"/>
        <v>5.6178782387413992</v>
      </c>
    </row>
    <row r="2672" spans="1:8" x14ac:dyDescent="0.25">
      <c r="A2672" s="16" t="s">
        <v>3791</v>
      </c>
      <c r="B2672" s="17">
        <v>4.1546399999999999E-5</v>
      </c>
      <c r="C2672" s="17">
        <v>1.3638100000000001E-4</v>
      </c>
      <c r="D2672" s="17">
        <v>5.1589605606775283E-4</v>
      </c>
      <c r="E2672" s="17">
        <v>6.8004593667754585E-5</v>
      </c>
      <c r="F2672" s="17">
        <v>8924530.7846092805</v>
      </c>
      <c r="G2672" s="17">
        <v>3861730.0056894869</v>
      </c>
      <c r="H2672" s="16">
        <f t="shared" si="41"/>
        <v>0.43270958427855932</v>
      </c>
    </row>
    <row r="2673" spans="1:8" x14ac:dyDescent="0.25">
      <c r="A2673" s="28" t="s">
        <v>2030</v>
      </c>
      <c r="B2673" s="17">
        <v>2.0253599999999999E-5</v>
      </c>
      <c r="C2673" s="17">
        <v>1.19739E-4</v>
      </c>
      <c r="D2673" s="17">
        <v>4.582892467554607E-4</v>
      </c>
      <c r="E2673" s="19">
        <v>1.3812739780675172E-4</v>
      </c>
      <c r="F2673" s="17">
        <v>2648385.6227643457</v>
      </c>
      <c r="G2673" s="17">
        <v>4719052.2163247271</v>
      </c>
      <c r="H2673" s="16">
        <f t="shared" si="41"/>
        <v>1.7818599284642884</v>
      </c>
    </row>
    <row r="2674" spans="1:8" x14ac:dyDescent="0.25">
      <c r="A2674" s="16" t="s">
        <v>3558</v>
      </c>
      <c r="B2674" s="17">
        <v>3.0221100000000001E-5</v>
      </c>
      <c r="C2674" s="17">
        <v>8.8987799999999995E-5</v>
      </c>
      <c r="D2674" s="17">
        <v>2.9899222214235555E-4</v>
      </c>
      <c r="E2674" s="17">
        <v>8.9434588771421304E-5</v>
      </c>
      <c r="F2674" s="17">
        <v>3931630.6994741941</v>
      </c>
      <c r="G2674" s="17">
        <v>3462888.7793355999</v>
      </c>
      <c r="H2674" s="16">
        <f t="shared" si="41"/>
        <v>0.88077671684645187</v>
      </c>
    </row>
    <row r="2675" spans="1:8" x14ac:dyDescent="0.25">
      <c r="A2675" s="16" t="s">
        <v>3359</v>
      </c>
      <c r="B2675" s="17">
        <v>2.1407500000000001E-5</v>
      </c>
      <c r="C2675" s="17">
        <v>6.0537600000000001E-5</v>
      </c>
      <c r="D2675" s="17">
        <v>2.5524535854417409E-4</v>
      </c>
      <c r="E2675" s="17">
        <v>9.1467943117589894E-5</v>
      </c>
      <c r="F2675" s="17">
        <v>2225243.6639849953</v>
      </c>
      <c r="G2675" s="17">
        <v>2255006.9223725684</v>
      </c>
      <c r="H2675" s="16">
        <f t="shared" si="41"/>
        <v>1.013375280590294</v>
      </c>
    </row>
    <row r="2676" spans="1:8" x14ac:dyDescent="0.25">
      <c r="A2676" s="28" t="s">
        <v>1759</v>
      </c>
      <c r="B2676" s="17">
        <v>2.0008900000000001E-5</v>
      </c>
      <c r="C2676" s="17">
        <v>9.8044700000000007E-5</v>
      </c>
      <c r="D2676" s="17">
        <v>1.3278149539629785E-4</v>
      </c>
      <c r="E2676" s="19">
        <v>5.4530615672386053E-5</v>
      </c>
      <c r="F2676" s="17">
        <v>1104029.0401659715</v>
      </c>
      <c r="G2676" s="17">
        <v>2221694.0456851912</v>
      </c>
      <c r="H2676" s="16">
        <f t="shared" si="41"/>
        <v>2.0123510930031316</v>
      </c>
    </row>
    <row r="2677" spans="1:8" x14ac:dyDescent="0.25">
      <c r="A2677" s="16" t="s">
        <v>1380</v>
      </c>
      <c r="B2677" s="17">
        <v>1.6389199999999999E-5</v>
      </c>
      <c r="C2677" s="17">
        <v>8.8952199999999999E-5</v>
      </c>
      <c r="D2677" s="17">
        <v>1.7518050275025119E-4</v>
      </c>
      <c r="E2677" s="17">
        <v>7.9241868408640458E-5</v>
      </c>
      <c r="F2677" s="17">
        <v>1433518.9117276401</v>
      </c>
      <c r="G2677" s="17">
        <v>3519421.6722695017</v>
      </c>
      <c r="H2677" s="16">
        <f t="shared" si="41"/>
        <v>2.4550926000885371</v>
      </c>
    </row>
    <row r="2678" spans="1:8" x14ac:dyDescent="0.25">
      <c r="A2678" s="16" t="s">
        <v>1705</v>
      </c>
      <c r="B2678" s="17">
        <v>1.35159E-5</v>
      </c>
      <c r="C2678" s="17">
        <v>4.5042400000000001E-5</v>
      </c>
      <c r="D2678" s="17">
        <v>3.8843947609085546E-4</v>
      </c>
      <c r="E2678" s="17">
        <v>2.4092054788776049E-4</v>
      </c>
      <c r="F2678" s="17">
        <v>1758159.3003104955</v>
      </c>
      <c r="G2678" s="17">
        <v>3634002.8026735112</v>
      </c>
      <c r="H2678" s="16">
        <f t="shared" si="41"/>
        <v>2.0669360290798089</v>
      </c>
    </row>
    <row r="2679" spans="1:8" x14ac:dyDescent="0.25">
      <c r="A2679" s="16" t="s">
        <v>1699</v>
      </c>
      <c r="B2679" s="17">
        <v>5.8672099999999997E-5</v>
      </c>
      <c r="C2679" s="17">
        <v>1.79586E-4</v>
      </c>
      <c r="D2679" s="17">
        <v>8.1205124218114628E-5</v>
      </c>
      <c r="E2679" s="17">
        <v>5.4946185125540621E-5</v>
      </c>
      <c r="F2679" s="17">
        <v>1885397.3168079315</v>
      </c>
      <c r="G2679" s="17">
        <v>3904791.4095168961</v>
      </c>
      <c r="H2679" s="16">
        <f t="shared" si="41"/>
        <v>2.0710708425786328</v>
      </c>
    </row>
    <row r="2680" spans="1:8" x14ac:dyDescent="0.25">
      <c r="A2680" s="16" t="s">
        <v>838</v>
      </c>
      <c r="B2680" s="17">
        <v>7.5104499999999999E-5</v>
      </c>
      <c r="C2680" s="17">
        <v>2.3432699999999999E-4</v>
      </c>
      <c r="D2680" s="17">
        <v>4.5295279648739975E-5</v>
      </c>
      <c r="E2680" s="17">
        <v>5.3497118204804695E-5</v>
      </c>
      <c r="F2680" s="17">
        <v>1234268.4767615669</v>
      </c>
      <c r="G2680" s="17">
        <v>4548240.8363128621</v>
      </c>
      <c r="H2680" s="16">
        <f t="shared" si="41"/>
        <v>3.6849688069862943</v>
      </c>
    </row>
    <row r="2681" spans="1:8" x14ac:dyDescent="0.25">
      <c r="A2681" s="16" t="s">
        <v>1039</v>
      </c>
      <c r="B2681" s="17">
        <v>7.6173699999999999E-5</v>
      </c>
      <c r="C2681" s="17">
        <v>2.32742E-4</v>
      </c>
      <c r="D2681" s="17">
        <v>4.6436605699345017E-5</v>
      </c>
      <c r="E2681" s="17">
        <v>4.7465813761635747E-5</v>
      </c>
      <c r="F2681" s="17">
        <v>1282548.25313891</v>
      </c>
      <c r="G2681" s="17">
        <v>4005565.9616469676</v>
      </c>
      <c r="H2681" s="16">
        <f t="shared" si="41"/>
        <v>3.1231308076275033</v>
      </c>
    </row>
    <row r="2682" spans="1:8" x14ac:dyDescent="0.25">
      <c r="A2682" s="16" t="s">
        <v>3548</v>
      </c>
      <c r="B2682" s="17">
        <v>4.11118E-6</v>
      </c>
      <c r="C2682" s="17">
        <v>7.3500900000000003E-6</v>
      </c>
      <c r="D2682" s="17">
        <v>3.1774867286013493E-4</v>
      </c>
      <c r="E2682" s="17">
        <v>1.5774052653617869E-4</v>
      </c>
      <c r="F2682" s="17">
        <v>235947.58109650243</v>
      </c>
      <c r="G2682" s="17">
        <v>209411.84119845173</v>
      </c>
      <c r="H2682" s="16">
        <f t="shared" si="41"/>
        <v>0.88753544420869657</v>
      </c>
    </row>
    <row r="2683" spans="1:8" x14ac:dyDescent="0.25">
      <c r="A2683" s="16" t="s">
        <v>3586</v>
      </c>
      <c r="B2683" s="17">
        <v>4.0144000000000001E-6</v>
      </c>
      <c r="C2683" s="17">
        <v>7.0311600000000003E-6</v>
      </c>
      <c r="D2683" s="17">
        <v>3.9325189588846834E-4</v>
      </c>
      <c r="E2683" s="17">
        <v>1.9153837189592434E-4</v>
      </c>
      <c r="F2683" s="17">
        <v>278063.36598407861</v>
      </c>
      <c r="G2683" s="17">
        <v>237211.13904576452</v>
      </c>
      <c r="H2683" s="16">
        <f t="shared" si="41"/>
        <v>0.85308303093528248</v>
      </c>
    </row>
    <row r="2684" spans="1:8" x14ac:dyDescent="0.25">
      <c r="A2684" s="16" t="s">
        <v>3376</v>
      </c>
      <c r="B2684" s="17">
        <v>3.9880300000000002E-6</v>
      </c>
      <c r="C2684" s="17">
        <v>7.0094500000000003E-6</v>
      </c>
      <c r="D2684" s="17">
        <v>3.2208521158957437E-4</v>
      </c>
      <c r="E2684" s="17">
        <v>1.8388403410694976E-4</v>
      </c>
      <c r="F2684" s="17">
        <v>226008.06039367145</v>
      </c>
      <c r="G2684" s="17">
        <v>226789.36852866408</v>
      </c>
      <c r="H2684" s="16">
        <f t="shared" si="41"/>
        <v>1.0034569923463426</v>
      </c>
    </row>
    <row r="2685" spans="1:8" x14ac:dyDescent="0.25">
      <c r="A2685" s="16" t="s">
        <v>3388</v>
      </c>
      <c r="B2685" s="17">
        <v>3.9249000000000003E-6</v>
      </c>
      <c r="C2685" s="17">
        <v>6.86715E-6</v>
      </c>
      <c r="D2685" s="17">
        <v>3.2815954224926059E-4</v>
      </c>
      <c r="E2685" s="17">
        <v>1.8621992287323126E-4</v>
      </c>
      <c r="F2685" s="17">
        <v>227625.90184647779</v>
      </c>
      <c r="G2685" s="17">
        <v>226001.18817917869</v>
      </c>
      <c r="H2685" s="16">
        <f t="shared" si="41"/>
        <v>0.99286235154207148</v>
      </c>
    </row>
    <row r="2686" spans="1:8" x14ac:dyDescent="0.25">
      <c r="A2686" s="16" t="s">
        <v>3506</v>
      </c>
      <c r="B2686" s="17">
        <v>3.9492100000000001E-6</v>
      </c>
      <c r="C2686" s="17">
        <v>6.9493900000000001E-6</v>
      </c>
      <c r="D2686" s="17">
        <v>3.5854642174732338E-4</v>
      </c>
      <c r="E2686" s="17">
        <v>1.8715812143720872E-4</v>
      </c>
      <c r="F2686" s="17">
        <v>249322.85112428403</v>
      </c>
      <c r="G2686" s="17">
        <v>229013.89137967589</v>
      </c>
      <c r="H2686" s="16">
        <f t="shared" si="41"/>
        <v>0.91854352838888242</v>
      </c>
    </row>
    <row r="2687" spans="1:8" x14ac:dyDescent="0.25">
      <c r="A2687" s="16" t="s">
        <v>3580</v>
      </c>
      <c r="B2687" s="17">
        <v>4.0746699999999997E-6</v>
      </c>
      <c r="C2687" s="17">
        <v>7.1959900000000004E-6</v>
      </c>
      <c r="D2687" s="17">
        <v>3.9508023763598421E-4</v>
      </c>
      <c r="E2687" s="17">
        <v>1.9205661859152489E-4</v>
      </c>
      <c r="F2687" s="17">
        <v>283455.05867849884</v>
      </c>
      <c r="G2687" s="17">
        <v>243347.16627301014</v>
      </c>
      <c r="H2687" s="16">
        <f t="shared" si="41"/>
        <v>0.85850352224272708</v>
      </c>
    </row>
    <row r="2688" spans="1:8" x14ac:dyDescent="0.25">
      <c r="A2688" s="28" t="s">
        <v>3142</v>
      </c>
      <c r="B2688" s="17">
        <v>1.7910600000000001E-5</v>
      </c>
      <c r="C2688" s="17">
        <v>4.4423099999999998E-5</v>
      </c>
      <c r="D2688" s="17">
        <v>1.2041823617232345E-4</v>
      </c>
      <c r="E2688" s="19">
        <v>5.4518518704623262E-5</v>
      </c>
      <c r="F2688" s="17">
        <v>666051.91895297309</v>
      </c>
      <c r="G2688" s="17">
        <v>747925.94122934912</v>
      </c>
      <c r="H2688" s="16">
        <f t="shared" si="41"/>
        <v>1.1229243846411872</v>
      </c>
    </row>
    <row r="2689" spans="1:8" x14ac:dyDescent="0.25">
      <c r="A2689" s="16" t="s">
        <v>3009</v>
      </c>
      <c r="B2689" s="17">
        <v>1.83119E-5</v>
      </c>
      <c r="C2689" s="17">
        <v>4.5858400000000001E-5</v>
      </c>
      <c r="D2689" s="17">
        <v>1.4560611724276088E-4</v>
      </c>
      <c r="E2689" s="17">
        <v>6.9200400030806808E-5</v>
      </c>
      <c r="F2689" s="17">
        <v>826672.13914208871</v>
      </c>
      <c r="G2689" s="17">
        <v>983892.78342491388</v>
      </c>
      <c r="H2689" s="16">
        <f t="shared" si="41"/>
        <v>1.1901850042339481</v>
      </c>
    </row>
    <row r="2690" spans="1:8" x14ac:dyDescent="0.25">
      <c r="A2690" s="28" t="s">
        <v>3455</v>
      </c>
      <c r="B2690" s="17">
        <v>1.09112E-5</v>
      </c>
      <c r="C2690" s="17">
        <v>2.4711699999999999E-5</v>
      </c>
      <c r="D2690" s="17">
        <v>1.8823239048053873E-4</v>
      </c>
      <c r="E2690" s="19">
        <v>7.9160245493784705E-5</v>
      </c>
      <c r="F2690" s="17">
        <v>682920.62221675296</v>
      </c>
      <c r="G2690" s="17">
        <v>650448.78785671631</v>
      </c>
      <c r="H2690" s="16">
        <f t="shared" si="41"/>
        <v>0.95245152466675642</v>
      </c>
    </row>
    <row r="2691" spans="1:8" x14ac:dyDescent="0.25">
      <c r="A2691" s="16" t="s">
        <v>3572</v>
      </c>
      <c r="B2691" s="17">
        <v>1.8384800000000001E-5</v>
      </c>
      <c r="C2691" s="17">
        <v>4.5931399999999999E-5</v>
      </c>
      <c r="D2691" s="17">
        <v>1.5086647106505918E-4</v>
      </c>
      <c r="E2691" s="17">
        <v>5.2617559155192147E-5</v>
      </c>
      <c r="F2691" s="17">
        <v>860080.00308046769</v>
      </c>
      <c r="G2691" s="17">
        <v>749423.98751464998</v>
      </c>
      <c r="H2691" s="16">
        <f t="shared" ref="H2691:H2754" si="42">G2691/F2691</f>
        <v>0.87134218308821099</v>
      </c>
    </row>
    <row r="2692" spans="1:8" x14ac:dyDescent="0.25">
      <c r="A2692" s="16" t="s">
        <v>3694</v>
      </c>
      <c r="B2692" s="17">
        <v>1.7683500000000001E-5</v>
      </c>
      <c r="C2692" s="17">
        <v>4.3594399999999997E-5</v>
      </c>
      <c r="D2692" s="17">
        <v>1.5475559500329502E-4</v>
      </c>
      <c r="E2692" s="17">
        <v>4.7007863861078488E-5</v>
      </c>
      <c r="F2692" s="17">
        <v>837824.39616092795</v>
      </c>
      <c r="G2692" s="17">
        <v>627392.95424523146</v>
      </c>
      <c r="H2692" s="16">
        <f t="shared" si="42"/>
        <v>0.74883586240752398</v>
      </c>
    </row>
    <row r="2693" spans="1:8" x14ac:dyDescent="0.25">
      <c r="A2693" s="16" t="s">
        <v>6</v>
      </c>
      <c r="B2693" s="17">
        <v>1.7116000000000001E-6</v>
      </c>
      <c r="C2693" s="17">
        <v>2.0994599999999999E-2</v>
      </c>
      <c r="D2693" s="17">
        <v>4.9543033609950537E-4</v>
      </c>
      <c r="E2693" s="17">
        <v>2.1614867656410149E-5</v>
      </c>
      <c r="F2693" s="17">
        <v>369275.92164675996</v>
      </c>
      <c r="G2693" s="17">
        <v>197617910.3398816</v>
      </c>
      <c r="H2693" s="16">
        <f t="shared" si="42"/>
        <v>535.14973155741768</v>
      </c>
    </row>
    <row r="2694" spans="1:8" x14ac:dyDescent="0.25">
      <c r="A2694" s="16" t="s">
        <v>1592</v>
      </c>
      <c r="B2694" s="17">
        <v>3.6177299999999997E-5</v>
      </c>
      <c r="C2694" s="17">
        <v>1.5259099999999999E-4</v>
      </c>
      <c r="D2694" s="17">
        <v>4.6119180633424156E-5</v>
      </c>
      <c r="E2694" s="17">
        <v>2.3785003633725191E-5</v>
      </c>
      <c r="F2694" s="17">
        <v>586983.58759174007</v>
      </c>
      <c r="G2694" s="17">
        <v>1276851.4246569783</v>
      </c>
      <c r="H2694" s="16">
        <f t="shared" si="42"/>
        <v>2.1752761945110066</v>
      </c>
    </row>
    <row r="2695" spans="1:8" x14ac:dyDescent="0.25">
      <c r="A2695" s="16" t="s">
        <v>31</v>
      </c>
      <c r="B2695" s="17">
        <v>3.4913099999999998E-7</v>
      </c>
      <c r="C2695" s="17">
        <v>2.1698299999999999E-5</v>
      </c>
      <c r="D2695" s="17">
        <v>2.6678503171942918E-8</v>
      </c>
      <c r="E2695" s="17">
        <v>1.8241762041875513E-7</v>
      </c>
      <c r="F2695" s="17">
        <v>3.5448839581645322</v>
      </c>
      <c r="G2695" s="17">
        <v>1506.4150540445471</v>
      </c>
      <c r="H2695" s="16">
        <f t="shared" si="42"/>
        <v>424.954687324811</v>
      </c>
    </row>
    <row r="2696" spans="1:8" x14ac:dyDescent="0.25">
      <c r="A2696" s="16" t="s">
        <v>977</v>
      </c>
      <c r="B2696" s="17">
        <v>6.2431100000000003E-6</v>
      </c>
      <c r="C2696" s="17">
        <v>2.4769600000000001E-5</v>
      </c>
      <c r="D2696" s="17">
        <v>8.7721776256896675E-5</v>
      </c>
      <c r="E2696" s="17">
        <v>7.2669443180939326E-5</v>
      </c>
      <c r="F2696" s="17">
        <v>171283.39475409046</v>
      </c>
      <c r="G2696" s="17">
        <v>562960.18874559749</v>
      </c>
      <c r="H2696" s="16">
        <f t="shared" si="42"/>
        <v>3.2867178371483865</v>
      </c>
    </row>
    <row r="2697" spans="1:8" x14ac:dyDescent="0.25">
      <c r="A2697" s="28" t="s">
        <v>902</v>
      </c>
      <c r="B2697" s="17">
        <v>1.48235E-5</v>
      </c>
      <c r="C2697" s="17">
        <v>9.7979800000000007E-5</v>
      </c>
      <c r="D2697" s="17">
        <v>6.0520351145189663E-5</v>
      </c>
      <c r="E2697" s="19">
        <v>3.205469502276919E-5</v>
      </c>
      <c r="F2697" s="17">
        <v>330593.19768261263</v>
      </c>
      <c r="G2697" s="17">
        <v>1157363.8528583578</v>
      </c>
      <c r="H2697" s="16">
        <f t="shared" si="42"/>
        <v>3.5008701357778382</v>
      </c>
    </row>
    <row r="2698" spans="1:8" x14ac:dyDescent="0.25">
      <c r="A2698" s="28" t="s">
        <v>2568</v>
      </c>
      <c r="B2698" s="17">
        <v>2.2217399999999998E-5</v>
      </c>
      <c r="C2698" s="17">
        <v>9.3982199999999996E-5</v>
      </c>
      <c r="D2698" s="17">
        <v>6.4470373223890688E-5</v>
      </c>
      <c r="E2698" s="19">
        <v>2.1707572351807812E-5</v>
      </c>
      <c r="F2698" s="17">
        <v>512767.51270462025</v>
      </c>
      <c r="G2698" s="17">
        <v>730338.08376502839</v>
      </c>
      <c r="H2698" s="16">
        <f t="shared" si="42"/>
        <v>1.4243064657369191</v>
      </c>
    </row>
    <row r="2699" spans="1:8" x14ac:dyDescent="0.25">
      <c r="A2699" s="16" t="s">
        <v>1364</v>
      </c>
      <c r="B2699" s="17">
        <v>2.3257399999999999E-5</v>
      </c>
      <c r="C2699" s="17">
        <v>9.6188100000000002E-5</v>
      </c>
      <c r="D2699" s="17">
        <v>4.6653236469318894E-5</v>
      </c>
      <c r="E2699" s="17">
        <v>2.7941320348423738E-5</v>
      </c>
      <c r="F2699" s="17">
        <v>388440.51117072924</v>
      </c>
      <c r="G2699" s="17">
        <v>962165.64964008844</v>
      </c>
      <c r="H2699" s="16">
        <f t="shared" si="42"/>
        <v>2.4769961473384861</v>
      </c>
    </row>
    <row r="2700" spans="1:8" x14ac:dyDescent="0.25">
      <c r="A2700" s="28" t="s">
        <v>3740</v>
      </c>
      <c r="B2700" s="17">
        <v>4.7678100000000002E-6</v>
      </c>
      <c r="C2700" s="17">
        <v>9.2285399999999992E-6</v>
      </c>
      <c r="D2700" s="17">
        <v>1.3469533182538008E-3</v>
      </c>
      <c r="E2700" s="19">
        <v>4.6490644233552716E-4</v>
      </c>
      <c r="F2700" s="17">
        <v>586342.85766885325</v>
      </c>
      <c r="G2700" s="17">
        <v>391722.68074371171</v>
      </c>
      <c r="H2700" s="16">
        <f t="shared" si="42"/>
        <v>0.66807785857765756</v>
      </c>
    </row>
    <row r="2701" spans="1:8" x14ac:dyDescent="0.25">
      <c r="A2701" s="28" t="s">
        <v>2694</v>
      </c>
      <c r="B2701" s="17">
        <v>1.2740399999999999E-5</v>
      </c>
      <c r="C2701" s="17">
        <v>1.6934299999999999E-4</v>
      </c>
      <c r="D2701" s="17">
        <v>1.2171447949479227E-4</v>
      </c>
      <c r="E2701" s="19">
        <v>1.2310309257343696E-5</v>
      </c>
      <c r="F2701" s="17">
        <v>423519.78442943009</v>
      </c>
      <c r="G2701" s="17">
        <v>569356.92320023023</v>
      </c>
      <c r="H2701" s="16">
        <f t="shared" si="42"/>
        <v>1.3443455161540407</v>
      </c>
    </row>
    <row r="2702" spans="1:8" x14ac:dyDescent="0.25">
      <c r="A2702" s="16" t="s">
        <v>3074</v>
      </c>
      <c r="B2702" s="17">
        <v>1.2673100000000001E-5</v>
      </c>
      <c r="C2702" s="17">
        <v>1.4388899999999999E-4</v>
      </c>
      <c r="D2702" s="17">
        <v>1.1638143050109065E-4</v>
      </c>
      <c r="E2702" s="17">
        <v>1.1888404094474171E-5</v>
      </c>
      <c r="F2702" s="17">
        <v>404538.20176087547</v>
      </c>
      <c r="G2702" s="17">
        <v>469185.02230939007</v>
      </c>
      <c r="H2702" s="16">
        <f t="shared" si="42"/>
        <v>1.1598039944487806</v>
      </c>
    </row>
    <row r="2703" spans="1:8" x14ac:dyDescent="0.25">
      <c r="A2703" s="28" t="s">
        <v>2552</v>
      </c>
      <c r="B2703" s="17">
        <v>6.4209699999999996E-6</v>
      </c>
      <c r="C2703" s="17">
        <v>5.4838900000000001E-5</v>
      </c>
      <c r="D2703" s="17">
        <v>1.4661325272864286E-4</v>
      </c>
      <c r="E2703" s="19">
        <v>2.4617666872816308E-5</v>
      </c>
      <c r="F2703" s="17">
        <v>212947.44536467295</v>
      </c>
      <c r="G2703" s="17">
        <v>305375.49916369194</v>
      </c>
      <c r="H2703" s="16">
        <f t="shared" si="42"/>
        <v>1.4340416183004014</v>
      </c>
    </row>
    <row r="2704" spans="1:8" x14ac:dyDescent="0.25">
      <c r="A2704" s="16" t="s">
        <v>2854</v>
      </c>
      <c r="B2704" s="17">
        <v>5.5645200000000004E-6</v>
      </c>
      <c r="C2704" s="17">
        <v>1.8145800000000002E-5</v>
      </c>
      <c r="D2704" s="17">
        <v>2.4462329726470988E-4</v>
      </c>
      <c r="E2704" s="17">
        <v>9.485026952428981E-5</v>
      </c>
      <c r="F2704" s="17">
        <v>515865.7171019637</v>
      </c>
      <c r="G2704" s="17">
        <v>652267.6394406592</v>
      </c>
      <c r="H2704" s="16">
        <f t="shared" si="42"/>
        <v>1.2644136212520107</v>
      </c>
    </row>
    <row r="2705" spans="1:8" x14ac:dyDescent="0.25">
      <c r="A2705" s="16" t="s">
        <v>3475</v>
      </c>
      <c r="B2705" s="17">
        <v>5.4666100000000002E-6</v>
      </c>
      <c r="C2705" s="17">
        <v>1.7790799999999999E-5</v>
      </c>
      <c r="D2705" s="17">
        <v>3.1565611721362719E-4</v>
      </c>
      <c r="E2705" s="17">
        <v>9.1277592207676954E-5</v>
      </c>
      <c r="F2705" s="17">
        <v>649387.02949976665</v>
      </c>
      <c r="G2705" s="17">
        <v>611126.28199803154</v>
      </c>
      <c r="H2705" s="16">
        <f t="shared" si="42"/>
        <v>0.94108174976761083</v>
      </c>
    </row>
    <row r="2706" spans="1:8" x14ac:dyDescent="0.25">
      <c r="A2706" s="16" t="s">
        <v>1429</v>
      </c>
      <c r="B2706" s="17">
        <v>1.01216E-4</v>
      </c>
      <c r="C2706" s="17">
        <v>4.4672899999999998E-4</v>
      </c>
      <c r="D2706" s="17">
        <v>1.1254148934183628E-4</v>
      </c>
      <c r="E2706" s="17">
        <v>6.0884760382009746E-5</v>
      </c>
      <c r="F2706" s="17">
        <v>4091947.7451057984</v>
      </c>
      <c r="G2706" s="17">
        <v>9770594.6902265437</v>
      </c>
      <c r="H2706" s="16">
        <f t="shared" si="42"/>
        <v>2.3877613544583332</v>
      </c>
    </row>
    <row r="2707" spans="1:8" x14ac:dyDescent="0.25">
      <c r="A2707" s="16" t="s">
        <v>2926</v>
      </c>
      <c r="B2707" s="17">
        <v>4.0048799999999998E-6</v>
      </c>
      <c r="C2707" s="17">
        <v>8.0800599999999997E-6</v>
      </c>
      <c r="D2707" s="17">
        <v>1.2996770034542915E-4</v>
      </c>
      <c r="E2707" s="17">
        <v>7.9107561030221236E-5</v>
      </c>
      <c r="F2707" s="17">
        <v>172301.47249034361</v>
      </c>
      <c r="G2707" s="17">
        <v>211590.72536658871</v>
      </c>
      <c r="H2707" s="16">
        <f t="shared" si="42"/>
        <v>1.2280262165400067</v>
      </c>
    </row>
    <row r="2708" spans="1:8" x14ac:dyDescent="0.25">
      <c r="A2708" s="16" t="s">
        <v>2593</v>
      </c>
      <c r="B2708" s="17">
        <v>5.3759200000000002E-6</v>
      </c>
      <c r="C2708" s="17">
        <v>1.6719799999999999E-5</v>
      </c>
      <c r="D2708" s="17">
        <v>1.8602278470611786E-4</v>
      </c>
      <c r="E2708" s="17">
        <v>8.430808170608998E-5</v>
      </c>
      <c r="F2708" s="17">
        <v>400516.27051207249</v>
      </c>
      <c r="G2708" s="17">
        <v>564548.82880908926</v>
      </c>
      <c r="H2708" s="16">
        <f t="shared" si="42"/>
        <v>1.4095527956636968</v>
      </c>
    </row>
    <row r="2709" spans="1:8" x14ac:dyDescent="0.25">
      <c r="A2709" s="16" t="s">
        <v>1605</v>
      </c>
      <c r="B2709" s="17">
        <v>5.0025000000000003E-5</v>
      </c>
      <c r="C2709" s="17">
        <v>2.1086999999999999E-4</v>
      </c>
      <c r="D2709" s="17">
        <v>7.2333148606780676E-6</v>
      </c>
      <c r="E2709" s="17">
        <v>3.7134657400630162E-6</v>
      </c>
      <c r="F2709" s="17">
        <v>113369.94750948319</v>
      </c>
      <c r="G2709" s="17">
        <v>245339.62538112642</v>
      </c>
      <c r="H2709" s="16">
        <f t="shared" si="42"/>
        <v>2.1640622649190537</v>
      </c>
    </row>
    <row r="2710" spans="1:8" x14ac:dyDescent="0.25">
      <c r="A2710" s="16" t="s">
        <v>3485</v>
      </c>
      <c r="B2710" s="17">
        <v>3.85399E-6</v>
      </c>
      <c r="C2710" s="17">
        <v>1.0323600000000001E-5</v>
      </c>
      <c r="D2710" s="17">
        <v>5.1859591217611352E-5</v>
      </c>
      <c r="E2710" s="17">
        <v>1.8062140301118753E-5</v>
      </c>
      <c r="F2710" s="17">
        <v>72875.400784563084</v>
      </c>
      <c r="G2710" s="17">
        <v>67989.471296630116</v>
      </c>
      <c r="H2710" s="16">
        <f t="shared" si="42"/>
        <v>0.93295502411881159</v>
      </c>
    </row>
    <row r="2711" spans="1:8" x14ac:dyDescent="0.25">
      <c r="A2711" s="16" t="s">
        <v>648</v>
      </c>
      <c r="B2711" s="17">
        <v>1.8674600000000001E-6</v>
      </c>
      <c r="C2711" s="17">
        <v>7.8494899999999993E-6</v>
      </c>
      <c r="D2711" s="17">
        <v>5.9284380412690352E-5</v>
      </c>
      <c r="E2711" s="17">
        <v>6.5480389240009409E-5</v>
      </c>
      <c r="F2711" s="17">
        <v>54754.100074552196</v>
      </c>
      <c r="G2711" s="17">
        <v>254201.28679551615</v>
      </c>
      <c r="H2711" s="16">
        <f t="shared" si="42"/>
        <v>4.6425982063334121</v>
      </c>
    </row>
    <row r="2712" spans="1:8" x14ac:dyDescent="0.25">
      <c r="A2712" s="16" t="s">
        <v>2191</v>
      </c>
      <c r="B2712" s="17">
        <v>1.1875000000000001E-5</v>
      </c>
      <c r="C2712" s="17">
        <v>2.98236E-5</v>
      </c>
      <c r="D2712" s="17">
        <v>1.5441918162268213E-4</v>
      </c>
      <c r="E2712" s="17">
        <v>1.0227258352977677E-4</v>
      </c>
      <c r="F2712" s="17">
        <v>717059.86018292524</v>
      </c>
      <c r="G2712" s="17">
        <v>1192723.6755466263</v>
      </c>
      <c r="H2712" s="16">
        <f t="shared" si="42"/>
        <v>1.6633530082723598</v>
      </c>
    </row>
    <row r="2713" spans="1:8" x14ac:dyDescent="0.25">
      <c r="A2713" s="16" t="s">
        <v>3587</v>
      </c>
      <c r="B2713" s="17">
        <v>3.6723500000000001E-6</v>
      </c>
      <c r="C2713" s="17">
        <v>6.7393500000000001E-6</v>
      </c>
      <c r="D2713" s="17">
        <v>9.8706787166352188E-5</v>
      </c>
      <c r="E2713" s="17">
        <v>4.5802420790269748E-5</v>
      </c>
      <c r="F2713" s="17">
        <v>137427.40127232741</v>
      </c>
      <c r="G2713" s="17">
        <v>117027.70710467358</v>
      </c>
      <c r="H2713" s="16">
        <f t="shared" si="42"/>
        <v>0.85156021303764884</v>
      </c>
    </row>
    <row r="2714" spans="1:8" x14ac:dyDescent="0.25">
      <c r="A2714" s="16" t="s">
        <v>3254</v>
      </c>
      <c r="B2714" s="17">
        <v>3.6191300000000002E-6</v>
      </c>
      <c r="C2714" s="17">
        <v>6.6307599999999999E-6</v>
      </c>
      <c r="D2714" s="17">
        <v>8.3245806028680602E-5</v>
      </c>
      <c r="E2714" s="17">
        <v>4.8553426513920652E-5</v>
      </c>
      <c r="F2714" s="17">
        <v>118269.37458907427</v>
      </c>
      <c r="G2714" s="17">
        <v>126383.08361430456</v>
      </c>
      <c r="H2714" s="16">
        <f t="shared" si="42"/>
        <v>1.0686036351627062</v>
      </c>
    </row>
    <row r="2715" spans="1:8" x14ac:dyDescent="0.25">
      <c r="A2715" s="28" t="s">
        <v>3218</v>
      </c>
      <c r="B2715" s="17">
        <v>3.1783300000000001E-6</v>
      </c>
      <c r="C2715" s="17">
        <v>8.3837200000000004E-6</v>
      </c>
      <c r="D2715" s="17">
        <v>4.2780482025459818E-4</v>
      </c>
      <c r="E2715" s="19">
        <v>1.7621969158712549E-4</v>
      </c>
      <c r="F2715" s="17">
        <v>673537.21088739717</v>
      </c>
      <c r="G2715" s="17">
        <v>731826.50654507393</v>
      </c>
      <c r="H2715" s="16">
        <f t="shared" si="42"/>
        <v>1.086542056942748</v>
      </c>
    </row>
    <row r="2716" spans="1:8" x14ac:dyDescent="0.25">
      <c r="A2716" s="28" t="s">
        <v>1052</v>
      </c>
      <c r="B2716" s="17">
        <v>1.3101199999999999E-5</v>
      </c>
      <c r="C2716" s="17">
        <v>1.16753E-4</v>
      </c>
      <c r="D2716" s="17">
        <v>1.0624662708447582E-4</v>
      </c>
      <c r="E2716" s="19">
        <v>3.6951712478739478E-5</v>
      </c>
      <c r="F2716" s="17">
        <v>366060.92175652692</v>
      </c>
      <c r="G2716" s="17">
        <v>1134565.9858537619</v>
      </c>
      <c r="H2716" s="16">
        <f t="shared" si="42"/>
        <v>3.0993911625682355</v>
      </c>
    </row>
    <row r="2717" spans="1:8" x14ac:dyDescent="0.25">
      <c r="A2717" s="16" t="s">
        <v>109</v>
      </c>
      <c r="B2717" s="17">
        <v>1.24063E-5</v>
      </c>
      <c r="C2717" s="17">
        <v>2.4854000000000001E-2</v>
      </c>
      <c r="D2717" s="17">
        <v>1.5355253029282999E-4</v>
      </c>
      <c r="E2717" s="17">
        <v>1.819027916036492E-6</v>
      </c>
      <c r="F2717" s="17">
        <v>625168.2072978355</v>
      </c>
      <c r="G2717" s="17">
        <v>14836562.351587102</v>
      </c>
      <c r="H2717" s="16">
        <f t="shared" si="42"/>
        <v>23.732112699260849</v>
      </c>
    </row>
    <row r="2718" spans="1:8" x14ac:dyDescent="0.25">
      <c r="A2718" s="16" t="s">
        <v>1731</v>
      </c>
      <c r="B2718" s="17">
        <v>1.11104E-5</v>
      </c>
      <c r="C2718" s="17">
        <v>1.0479700000000001E-4</v>
      </c>
      <c r="D2718" s="17">
        <v>1.6340779672066393E-4</v>
      </c>
      <c r="E2718" s="17">
        <v>3.5305066881002196E-5</v>
      </c>
      <c r="F2718" s="17">
        <v>621909.83596061601</v>
      </c>
      <c r="G2718" s="17">
        <v>1267391.6611776315</v>
      </c>
      <c r="H2718" s="16">
        <f t="shared" si="42"/>
        <v>2.0379025831292563</v>
      </c>
    </row>
    <row r="2719" spans="1:8" x14ac:dyDescent="0.25">
      <c r="A2719" s="16" t="s">
        <v>539</v>
      </c>
      <c r="B2719" s="17">
        <v>2.9499400000000001E-5</v>
      </c>
      <c r="C2719" s="17">
        <v>8.0741400000000006E-5</v>
      </c>
      <c r="D2719" s="17">
        <v>3.9906488700070551E-5</v>
      </c>
      <c r="E2719" s="17">
        <v>7.7247123291408347E-5</v>
      </c>
      <c r="F2719" s="17">
        <v>302342.00684258115</v>
      </c>
      <c r="G2719" s="17">
        <v>1601844.6040871674</v>
      </c>
      <c r="H2719" s="16">
        <f t="shared" si="42"/>
        <v>5.2981212264069928</v>
      </c>
    </row>
    <row r="2720" spans="1:8" x14ac:dyDescent="0.25">
      <c r="A2720" s="16" t="s">
        <v>1703</v>
      </c>
      <c r="B2720" s="17">
        <v>4.6215200000000003E-6</v>
      </c>
      <c r="C2720" s="17">
        <v>1.3404800000000001E-5</v>
      </c>
      <c r="D2720" s="17">
        <v>2.7003607383531463E-4</v>
      </c>
      <c r="E2720" s="17">
        <v>1.9246039037921733E-4</v>
      </c>
      <c r="F2720" s="17">
        <v>322864.50260056218</v>
      </c>
      <c r="G2720" s="17">
        <v>667444.83755673619</v>
      </c>
      <c r="H2720" s="16">
        <f t="shared" si="42"/>
        <v>2.0672598944160732</v>
      </c>
    </row>
    <row r="2721" spans="1:8" x14ac:dyDescent="0.25">
      <c r="A2721" s="16" t="s">
        <v>3069</v>
      </c>
      <c r="B2721" s="17">
        <v>1.6962599999999999E-5</v>
      </c>
      <c r="C2721" s="17">
        <v>3.8788300000000003E-5</v>
      </c>
      <c r="D2721" s="17">
        <v>2.3017441503011345E-4</v>
      </c>
      <c r="E2721" s="17">
        <v>1.1698933358723284E-4</v>
      </c>
      <c r="F2721" s="17">
        <v>1564284.8761699621</v>
      </c>
      <c r="G2721" s="17">
        <v>1818081.678931674</v>
      </c>
      <c r="H2721" s="16">
        <f t="shared" si="42"/>
        <v>1.1622446183735502</v>
      </c>
    </row>
    <row r="2722" spans="1:8" x14ac:dyDescent="0.25">
      <c r="A2722" s="28" t="s">
        <v>2011</v>
      </c>
      <c r="B2722" s="17">
        <v>1.47177E-5</v>
      </c>
      <c r="C2722" s="17">
        <v>5.7951300000000002E-5</v>
      </c>
      <c r="D2722" s="17">
        <v>1.7334886783792252E-4</v>
      </c>
      <c r="E2722" s="19">
        <v>7.9269268373058358E-5</v>
      </c>
      <c r="F2722" s="17">
        <v>887238.55102899321</v>
      </c>
      <c r="G2722" s="17">
        <v>1597524.3286694107</v>
      </c>
      <c r="H2722" s="16">
        <f t="shared" si="42"/>
        <v>1.8005578396212032</v>
      </c>
    </row>
    <row r="2723" spans="1:8" x14ac:dyDescent="0.25">
      <c r="A2723" s="16" t="s">
        <v>1087</v>
      </c>
      <c r="B2723" s="17">
        <v>1.7770399999999998E-5</v>
      </c>
      <c r="C2723" s="17">
        <v>6.6140299999999994E-5</v>
      </c>
      <c r="D2723" s="17">
        <v>1.3621196867402843E-4</v>
      </c>
      <c r="E2723" s="17">
        <v>1.1086215471476088E-4</v>
      </c>
      <c r="F2723" s="17">
        <v>911563.65783114335</v>
      </c>
      <c r="G2723" s="17">
        <v>2761366.200492749</v>
      </c>
      <c r="H2723" s="16">
        <f t="shared" si="42"/>
        <v>3.0292631532314336</v>
      </c>
    </row>
    <row r="2724" spans="1:8" x14ac:dyDescent="0.25">
      <c r="A2724" s="16" t="s">
        <v>469</v>
      </c>
      <c r="B2724" s="17">
        <v>4.4165500000000003E-5</v>
      </c>
      <c r="C2724" s="17">
        <v>8.6101099999999996E-4</v>
      </c>
      <c r="D2724" s="17">
        <v>2.4968171468302058E-4</v>
      </c>
      <c r="E2724" s="17">
        <v>7.6538525115900474E-5</v>
      </c>
      <c r="F2724" s="17">
        <v>3664969.2439810382</v>
      </c>
      <c r="G2724" s="17">
        <v>21902275.318602454</v>
      </c>
      <c r="H2724" s="16">
        <f t="shared" si="42"/>
        <v>5.9761143574594682</v>
      </c>
    </row>
    <row r="2725" spans="1:8" x14ac:dyDescent="0.25">
      <c r="A2725" s="16" t="s">
        <v>799</v>
      </c>
      <c r="B2725" s="17">
        <v>3.02115E-5</v>
      </c>
      <c r="C2725" s="17">
        <v>1.8928099999999999E-4</v>
      </c>
      <c r="D2725" s="17">
        <v>2.7862128803816651E-4</v>
      </c>
      <c r="E2725" s="17">
        <v>1.7065357483060929E-4</v>
      </c>
      <c r="F2725" s="17">
        <v>2537464.0199277312</v>
      </c>
      <c r="G2725" s="17">
        <v>9737236.5534690991</v>
      </c>
      <c r="H2725" s="16">
        <f t="shared" si="42"/>
        <v>3.8373890139913875</v>
      </c>
    </row>
    <row r="2726" spans="1:8" x14ac:dyDescent="0.25">
      <c r="A2726" s="16" t="s">
        <v>1214</v>
      </c>
      <c r="B2726" s="17">
        <v>1.2879599999999999E-5</v>
      </c>
      <c r="C2726" s="17">
        <v>1.2993E-4</v>
      </c>
      <c r="D2726" s="17">
        <v>1.5485510810051944E-4</v>
      </c>
      <c r="E2726" s="17">
        <v>4.2147570477446676E-5</v>
      </c>
      <c r="F2726" s="17">
        <v>506584.53128670604</v>
      </c>
      <c r="G2726" s="17">
        <v>1390932.3155716357</v>
      </c>
      <c r="H2726" s="16">
        <f t="shared" si="42"/>
        <v>2.7457062536803463</v>
      </c>
    </row>
    <row r="2727" spans="1:8" x14ac:dyDescent="0.25">
      <c r="A2727" s="28" t="s">
        <v>1950</v>
      </c>
      <c r="B2727" s="17">
        <v>2.2074800000000001E-5</v>
      </c>
      <c r="C2727" s="17">
        <v>1.80216E-4</v>
      </c>
      <c r="D2727" s="17">
        <v>1.0157121343651604E-4</v>
      </c>
      <c r="E2727" s="19">
        <v>2.299061921140323E-5</v>
      </c>
      <c r="F2727" s="17">
        <v>647972.06621296133</v>
      </c>
      <c r="G2727" s="17">
        <v>1197382.4270296071</v>
      </c>
      <c r="H2727" s="16">
        <f t="shared" si="42"/>
        <v>1.8478920457600059</v>
      </c>
    </row>
    <row r="2728" spans="1:8" x14ac:dyDescent="0.25">
      <c r="A2728" s="28" t="s">
        <v>2833</v>
      </c>
      <c r="B2728" s="17">
        <v>4.1165699999999998E-5</v>
      </c>
      <c r="C2728" s="17">
        <v>2.0174200000000001E-4</v>
      </c>
      <c r="D2728" s="17">
        <v>2.819268953657267E-5</v>
      </c>
      <c r="E2728" s="19">
        <v>7.3300841468649886E-6</v>
      </c>
      <c r="F2728" s="17">
        <v>358016.29470860102</v>
      </c>
      <c r="G2728" s="17">
        <v>456179.8122390146</v>
      </c>
      <c r="H2728" s="16">
        <f t="shared" si="42"/>
        <v>1.2741872897442041</v>
      </c>
    </row>
    <row r="2729" spans="1:8" x14ac:dyDescent="0.25">
      <c r="A2729" s="16" t="s">
        <v>2743</v>
      </c>
      <c r="B2729" s="17">
        <v>1.10643E-5</v>
      </c>
      <c r="C2729" s="17">
        <v>3.77271E-5</v>
      </c>
      <c r="D2729" s="17">
        <v>2.0653977978257474E-4</v>
      </c>
      <c r="E2729" s="17">
        <v>7.9834486164562799E-5</v>
      </c>
      <c r="F2729" s="17">
        <v>499823.88253876049</v>
      </c>
      <c r="G2729" s="17">
        <v>658769.23464341299</v>
      </c>
      <c r="H2729" s="16">
        <f t="shared" si="42"/>
        <v>1.3180027158712779</v>
      </c>
    </row>
    <row r="2730" spans="1:8" x14ac:dyDescent="0.25">
      <c r="A2730" s="16" t="s">
        <v>1471</v>
      </c>
      <c r="B2730" s="17">
        <v>2.9963699999999998E-6</v>
      </c>
      <c r="C2730" s="17">
        <v>7.4599200000000001E-6</v>
      </c>
      <c r="D2730" s="17">
        <v>7.0024715557201741E-5</v>
      </c>
      <c r="E2730" s="17">
        <v>6.5650626908467287E-5</v>
      </c>
      <c r="F2730" s="17">
        <v>108881.39146158942</v>
      </c>
      <c r="G2730" s="17">
        <v>254144.03243682091</v>
      </c>
      <c r="H2730" s="16">
        <f t="shared" si="42"/>
        <v>2.3341365225524</v>
      </c>
    </row>
    <row r="2731" spans="1:8" x14ac:dyDescent="0.25">
      <c r="A2731" s="16" t="s">
        <v>2263</v>
      </c>
      <c r="B2731" s="17">
        <v>4.0847E-6</v>
      </c>
      <c r="C2731" s="17">
        <v>1.03209E-5</v>
      </c>
      <c r="D2731" s="17">
        <v>7.8136932780375427E-5</v>
      </c>
      <c r="E2731" s="17">
        <v>4.9943129712600361E-5</v>
      </c>
      <c r="F2731" s="17">
        <v>135168.86833756589</v>
      </c>
      <c r="G2731" s="17">
        <v>218299.8702151902</v>
      </c>
      <c r="H2731" s="16">
        <f t="shared" si="42"/>
        <v>1.6150158901235743</v>
      </c>
    </row>
    <row r="2732" spans="1:8" x14ac:dyDescent="0.25">
      <c r="A2732" s="16" t="s">
        <v>2243</v>
      </c>
      <c r="B2732" s="17">
        <v>9.5153099999999992E-6</v>
      </c>
      <c r="C2732" s="17">
        <v>4.8054199999999998E-5</v>
      </c>
      <c r="D2732" s="17">
        <v>9.4063321820578362E-5</v>
      </c>
      <c r="E2732" s="17">
        <v>3.0387682593791497E-5</v>
      </c>
      <c r="F2732" s="17">
        <v>254416.39578307929</v>
      </c>
      <c r="G2732" s="17">
        <v>415079.01305633847</v>
      </c>
      <c r="H2732" s="16">
        <f t="shared" si="42"/>
        <v>1.6314947461571756</v>
      </c>
    </row>
    <row r="2733" spans="1:8" x14ac:dyDescent="0.25">
      <c r="A2733" s="16" t="s">
        <v>78</v>
      </c>
      <c r="B2733" s="17">
        <v>4.9754300000000002E-6</v>
      </c>
      <c r="C2733" s="17">
        <v>4.7318100000000002E-2</v>
      </c>
      <c r="D2733" s="17">
        <v>3.9919305511416189E-5</v>
      </c>
      <c r="E2733" s="17">
        <v>1.4007029273161649E-7</v>
      </c>
      <c r="F2733" s="17">
        <v>84108.532793834325</v>
      </c>
      <c r="G2733" s="17">
        <v>2806724.5511988197</v>
      </c>
      <c r="H2733" s="16">
        <f t="shared" si="42"/>
        <v>33.370271219432922</v>
      </c>
    </row>
    <row r="2734" spans="1:8" x14ac:dyDescent="0.25">
      <c r="A2734" s="28" t="s">
        <v>1717</v>
      </c>
      <c r="B2734" s="17">
        <v>5.1407599999999997E-6</v>
      </c>
      <c r="C2734" s="17">
        <v>1.0224700000000001E-5</v>
      </c>
      <c r="D2734" s="17">
        <v>3.5123592574642759E-5</v>
      </c>
      <c r="E2734" s="19">
        <v>3.6253094061878864E-5</v>
      </c>
      <c r="F2734" s="17">
        <v>80624.043049469779</v>
      </c>
      <c r="G2734" s="17">
        <v>165513.70687180871</v>
      </c>
      <c r="H2734" s="16">
        <f t="shared" si="42"/>
        <v>2.0529075522825346</v>
      </c>
    </row>
    <row r="2735" spans="1:8" x14ac:dyDescent="0.25">
      <c r="A2735" s="16" t="s">
        <v>1491</v>
      </c>
      <c r="B2735" s="17">
        <v>6.5089299999999994E-5</v>
      </c>
      <c r="C2735" s="17">
        <v>7.6744699999999999E-4</v>
      </c>
      <c r="D2735" s="17">
        <v>4.1840780703623791E-5</v>
      </c>
      <c r="E2735" s="17">
        <v>8.1633111306726523E-6</v>
      </c>
      <c r="F2735" s="17">
        <v>710616.94975153648</v>
      </c>
      <c r="G2735" s="17">
        <v>1634710.7693336834</v>
      </c>
      <c r="H2735" s="16">
        <f t="shared" si="42"/>
        <v>2.300410607860186</v>
      </c>
    </row>
    <row r="2736" spans="1:8" x14ac:dyDescent="0.25">
      <c r="A2736" s="16" t="s">
        <v>1511</v>
      </c>
      <c r="B2736" s="17">
        <v>6.9635700000000001E-6</v>
      </c>
      <c r="C2736" s="17">
        <v>3.6359500000000003E-5</v>
      </c>
      <c r="D2736" s="17">
        <v>1.3006688667506643E-4</v>
      </c>
      <c r="E2736" s="17">
        <v>5.6647933902318307E-5</v>
      </c>
      <c r="F2736" s="17">
        <v>338333.93210026692</v>
      </c>
      <c r="G2736" s="17">
        <v>769394.08388752094</v>
      </c>
      <c r="H2736" s="16">
        <f t="shared" si="42"/>
        <v>2.2740671593634518</v>
      </c>
    </row>
    <row r="2737" spans="1:8" x14ac:dyDescent="0.25">
      <c r="A2737" s="16" t="s">
        <v>2160</v>
      </c>
      <c r="B2737" s="17">
        <v>7.0083399999999997E-6</v>
      </c>
      <c r="C2737" s="17">
        <v>3.6423300000000001E-5</v>
      </c>
      <c r="D2737" s="17">
        <v>1.6753824876886784E-4</v>
      </c>
      <c r="E2737" s="17">
        <v>5.4221547184532346E-5</v>
      </c>
      <c r="F2737" s="17">
        <v>437043.29529013438</v>
      </c>
      <c r="G2737" s="17">
        <v>735100.17195998447</v>
      </c>
      <c r="H2737" s="16">
        <f t="shared" si="42"/>
        <v>1.6819847824732852</v>
      </c>
    </row>
    <row r="2738" spans="1:8" x14ac:dyDescent="0.25">
      <c r="A2738" s="16" t="s">
        <v>478</v>
      </c>
      <c r="B2738" s="24">
        <v>1.6138899999999999E-5</v>
      </c>
      <c r="C2738" s="24">
        <v>1.35666E-4</v>
      </c>
      <c r="D2738" s="23">
        <v>4.0582294537563549E-4</v>
      </c>
      <c r="E2738" s="23">
        <v>2.8361906761315968E-4</v>
      </c>
      <c r="F2738" s="17">
        <v>2568697.4754198361</v>
      </c>
      <c r="G2738" s="17">
        <v>15090682.262517136</v>
      </c>
      <c r="H2738" s="16">
        <f t="shared" si="42"/>
        <v>5.8748382816277989</v>
      </c>
    </row>
    <row r="2739" spans="1:8" x14ac:dyDescent="0.25">
      <c r="A2739" s="28" t="s">
        <v>880</v>
      </c>
      <c r="B2739" s="26">
        <v>1.6999100000000001E-5</v>
      </c>
      <c r="C2739" s="26">
        <v>1.2642400000000001E-4</v>
      </c>
      <c r="D2739" s="23">
        <v>5.840652700301375E-4</v>
      </c>
      <c r="E2739" s="23">
        <v>2.7987072959485284E-4</v>
      </c>
      <c r="F2739" s="17">
        <v>3851300.0795548051</v>
      </c>
      <c r="G2739" s="17">
        <v>13724832.538758844</v>
      </c>
      <c r="H2739" s="16">
        <f t="shared" si="42"/>
        <v>3.5636881715914956</v>
      </c>
    </row>
    <row r="2740" spans="1:8" x14ac:dyDescent="0.25">
      <c r="A2740" s="16" t="s">
        <v>660</v>
      </c>
      <c r="B2740" s="24">
        <v>1.55536E-5</v>
      </c>
      <c r="C2740" s="24">
        <v>1.35797E-4</v>
      </c>
      <c r="D2740" s="23">
        <v>5.2894376686788379E-4</v>
      </c>
      <c r="E2740" s="23">
        <v>2.7900599367721796E-4</v>
      </c>
      <c r="F2740" s="17">
        <v>3231448.5512655843</v>
      </c>
      <c r="G2740" s="17">
        <v>14881973.435811732</v>
      </c>
      <c r="H2740" s="16">
        <f t="shared" si="42"/>
        <v>4.6053567617479985</v>
      </c>
    </row>
    <row r="2741" spans="1:8" x14ac:dyDescent="0.25">
      <c r="A2741" s="28" t="s">
        <v>1618</v>
      </c>
      <c r="B2741" s="17">
        <v>2.0656500000000001E-5</v>
      </c>
      <c r="C2741" s="17">
        <v>2.2444300000000001E-4</v>
      </c>
      <c r="D2741" s="17">
        <v>1.436743221056027E-5</v>
      </c>
      <c r="E2741" s="19">
        <v>2.8498738962238719E-6</v>
      </c>
      <c r="F2741" s="17">
        <v>134195.8320675962</v>
      </c>
      <c r="G2741" s="17">
        <v>289224.34209666325</v>
      </c>
      <c r="H2741" s="16">
        <f t="shared" si="42"/>
        <v>2.1552408717953115</v>
      </c>
    </row>
    <row r="2742" spans="1:8" x14ac:dyDescent="0.25">
      <c r="A2742" s="28" t="s">
        <v>3057</v>
      </c>
      <c r="B2742" s="17">
        <v>1.02059E-5</v>
      </c>
      <c r="C2742" s="17">
        <v>2.5428599999999999E-5</v>
      </c>
      <c r="D2742" s="17">
        <v>3.6399294886966713E-4</v>
      </c>
      <c r="E2742" s="19">
        <v>1.7053457925800166E-4</v>
      </c>
      <c r="F2742" s="17">
        <v>786469.57483185921</v>
      </c>
      <c r="G2742" s="17">
        <v>918063.14048000856</v>
      </c>
      <c r="H2742" s="16">
        <f t="shared" si="42"/>
        <v>1.1673218772338179</v>
      </c>
    </row>
    <row r="2743" spans="1:8" x14ac:dyDescent="0.25">
      <c r="A2743" s="16" t="s">
        <v>316</v>
      </c>
      <c r="B2743" s="17">
        <v>2.8476600000000001E-5</v>
      </c>
      <c r="C2743" s="17">
        <v>1.02895E-3</v>
      </c>
      <c r="D2743" s="17">
        <v>5.387722524068608E-5</v>
      </c>
      <c r="E2743" s="17">
        <v>1.2466478855879374E-5</v>
      </c>
      <c r="F2743" s="17">
        <v>531333.7741198435</v>
      </c>
      <c r="G2743" s="17">
        <v>4442343.5640819222</v>
      </c>
      <c r="H2743" s="16">
        <f t="shared" si="42"/>
        <v>8.3607400478930245</v>
      </c>
    </row>
    <row r="2744" spans="1:8" x14ac:dyDescent="0.25">
      <c r="A2744" s="16" t="s">
        <v>1422</v>
      </c>
      <c r="B2744" s="17">
        <v>3.5179599999999998E-5</v>
      </c>
      <c r="C2744" s="17">
        <v>1.1906299999999999E-4</v>
      </c>
      <c r="D2744" s="17">
        <v>6.6403219123163578E-5</v>
      </c>
      <c r="E2744" s="17">
        <v>4.7128032293788751E-5</v>
      </c>
      <c r="F2744" s="17">
        <v>875742.38859752205</v>
      </c>
      <c r="G2744" s="17">
        <v>2103548.205892825</v>
      </c>
      <c r="H2744" s="16">
        <f t="shared" si="42"/>
        <v>2.4020171151719643</v>
      </c>
    </row>
    <row r="2745" spans="1:8" x14ac:dyDescent="0.25">
      <c r="A2745" s="16" t="s">
        <v>1794</v>
      </c>
      <c r="B2745" s="17">
        <v>1.4500300000000001E-5</v>
      </c>
      <c r="C2745" s="17">
        <v>3.9124400000000001E-5</v>
      </c>
      <c r="D2745" s="17">
        <v>1.8552560822409424E-4</v>
      </c>
      <c r="E2745" s="17">
        <v>1.3561564531427468E-4</v>
      </c>
      <c r="F2745" s="17">
        <v>700838.51003006147</v>
      </c>
      <c r="G2745" s="17">
        <v>1382275.4389731134</v>
      </c>
      <c r="H2745" s="16">
        <f t="shared" si="42"/>
        <v>1.9723166167250465</v>
      </c>
    </row>
    <row r="2746" spans="1:8" x14ac:dyDescent="0.25">
      <c r="A2746" s="28" t="s">
        <v>856</v>
      </c>
      <c r="B2746" s="17">
        <v>6.0235799999999997E-6</v>
      </c>
      <c r="C2746" s="17">
        <v>6.0180599999999998E-4</v>
      </c>
      <c r="D2746" s="17">
        <v>2.3150511090253367E-4</v>
      </c>
      <c r="E2746" s="19">
        <v>8.4745465130895648E-6</v>
      </c>
      <c r="F2746" s="17">
        <v>531759.51946255495</v>
      </c>
      <c r="G2746" s="17">
        <v>1944791.2343812876</v>
      </c>
      <c r="H2746" s="16">
        <f t="shared" si="42"/>
        <v>3.6572758233775908</v>
      </c>
    </row>
    <row r="2747" spans="1:8" x14ac:dyDescent="0.25">
      <c r="A2747" s="16" t="s">
        <v>948</v>
      </c>
      <c r="B2747" s="17">
        <v>4.4370199999999997E-6</v>
      </c>
      <c r="C2747" s="17">
        <v>4.3142100000000002E-5</v>
      </c>
      <c r="D2747" s="17">
        <v>8.4689434903493469E-5</v>
      </c>
      <c r="E2747" s="17">
        <v>2.932680842292434E-5</v>
      </c>
      <c r="F2747" s="17">
        <v>122494.09183165075</v>
      </c>
      <c r="G2747" s="17">
        <v>412439.83475316409</v>
      </c>
      <c r="H2747" s="16">
        <f t="shared" si="42"/>
        <v>3.3670181850076419</v>
      </c>
    </row>
    <row r="2748" spans="1:8" x14ac:dyDescent="0.25">
      <c r="A2748" s="16" t="s">
        <v>2357</v>
      </c>
      <c r="B2748" s="17">
        <v>3.8242499999999998E-6</v>
      </c>
      <c r="C2748" s="17">
        <v>2.7547800000000001E-5</v>
      </c>
      <c r="D2748" s="17">
        <v>1.0477882287173423E-4</v>
      </c>
      <c r="E2748" s="17">
        <v>2.2543877940462531E-5</v>
      </c>
      <c r="F2748" s="17">
        <v>125828.06827643464</v>
      </c>
      <c r="G2748" s="17">
        <v>195017.36518735465</v>
      </c>
      <c r="H2748" s="16">
        <f t="shared" si="42"/>
        <v>1.5498717246371168</v>
      </c>
    </row>
    <row r="2749" spans="1:8" x14ac:dyDescent="0.25">
      <c r="A2749" s="16" t="s">
        <v>3277</v>
      </c>
      <c r="B2749" s="17">
        <v>3.6230199999999997E-5</v>
      </c>
      <c r="C2749" s="17">
        <v>9.0101599999999998E-5</v>
      </c>
      <c r="D2749" s="17">
        <v>1.7929505062517961E-4</v>
      </c>
      <c r="E2749" s="17">
        <v>7.6519496037991854E-5</v>
      </c>
      <c r="F2749" s="17">
        <v>2171662.474178182</v>
      </c>
      <c r="G2749" s="17">
        <v>2304930.8381796</v>
      </c>
      <c r="H2749" s="16">
        <f t="shared" si="42"/>
        <v>1.0613669783338917</v>
      </c>
    </row>
    <row r="2750" spans="1:8" x14ac:dyDescent="0.25">
      <c r="A2750" s="28" t="s">
        <v>424</v>
      </c>
      <c r="B2750" s="17">
        <v>1.42142E-5</v>
      </c>
      <c r="C2750" s="17">
        <v>9.6878499999999997E-5</v>
      </c>
      <c r="D2750" s="17">
        <v>1.2250585755967143E-4</v>
      </c>
      <c r="E2750" s="19">
        <v>1.1564782675847962E-4</v>
      </c>
      <c r="F2750" s="17">
        <v>584092.08080180059</v>
      </c>
      <c r="G2750" s="17">
        <v>3758087.8083899305</v>
      </c>
      <c r="H2750" s="16">
        <f t="shared" si="42"/>
        <v>6.4340673875103587</v>
      </c>
    </row>
    <row r="2751" spans="1:8" x14ac:dyDescent="0.25">
      <c r="A2751" s="28" t="s">
        <v>985</v>
      </c>
      <c r="B2751" s="17">
        <v>1.4714E-5</v>
      </c>
      <c r="C2751" s="17">
        <v>7.3122300000000003E-5</v>
      </c>
      <c r="D2751" s="17">
        <v>1.8249649311760649E-4</v>
      </c>
      <c r="E2751" s="19">
        <v>1.1989158330042084E-4</v>
      </c>
      <c r="F2751" s="17">
        <v>897161.7683413187</v>
      </c>
      <c r="G2751" s="17">
        <v>2929031.3635075134</v>
      </c>
      <c r="H2751" s="16">
        <f t="shared" si="42"/>
        <v>3.2647750571479821</v>
      </c>
    </row>
    <row r="2752" spans="1:8" x14ac:dyDescent="0.25">
      <c r="A2752" s="16" t="s">
        <v>323</v>
      </c>
      <c r="B2752" s="17">
        <v>6.33615E-5</v>
      </c>
      <c r="C2752" s="17">
        <v>2.7276900000000002E-4</v>
      </c>
      <c r="D2752" s="17">
        <v>1.1737906389422967E-5</v>
      </c>
      <c r="E2752" s="17">
        <v>2.2355973012718745E-5</v>
      </c>
      <c r="F2752" s="17">
        <v>304887.64885772602</v>
      </c>
      <c r="G2752" s="17">
        <v>2499840.6608573301</v>
      </c>
      <c r="H2752" s="16">
        <f t="shared" si="42"/>
        <v>8.1992191885210328</v>
      </c>
    </row>
    <row r="2753" spans="1:8" x14ac:dyDescent="0.25">
      <c r="A2753" s="28" t="s">
        <v>231</v>
      </c>
      <c r="B2753" s="17">
        <v>6.8152200000000001E-6</v>
      </c>
      <c r="C2753" s="17">
        <v>2.9064899999999997E-4</v>
      </c>
      <c r="D2753" s="17">
        <v>2.4381218508619204E-5</v>
      </c>
      <c r="E2753" s="19">
        <v>5.9221988444524031E-6</v>
      </c>
      <c r="F2753" s="17">
        <v>68680.858775115543</v>
      </c>
      <c r="G2753" s="17">
        <v>711462.88440238184</v>
      </c>
      <c r="H2753" s="16">
        <f t="shared" si="42"/>
        <v>10.358968962982145</v>
      </c>
    </row>
    <row r="2754" spans="1:8" x14ac:dyDescent="0.25">
      <c r="A2754" s="28" t="s">
        <v>1376</v>
      </c>
      <c r="B2754" s="17">
        <v>1.3786E-5</v>
      </c>
      <c r="C2754" s="17">
        <v>5.3536999999999999E-5</v>
      </c>
      <c r="D2754" s="17">
        <v>8.9278587297546419E-5</v>
      </c>
      <c r="E2754" s="19">
        <v>5.6537940226624243E-5</v>
      </c>
      <c r="F2754" s="17">
        <v>406831.28942599637</v>
      </c>
      <c r="G2754" s="17">
        <v>1000513.0950016248</v>
      </c>
      <c r="H2754" s="16">
        <f t="shared" si="42"/>
        <v>2.4592825601326336</v>
      </c>
    </row>
    <row r="2755" spans="1:8" x14ac:dyDescent="0.25">
      <c r="A2755" s="28" t="s">
        <v>1707</v>
      </c>
      <c r="B2755" s="17">
        <v>1.4414E-5</v>
      </c>
      <c r="C2755" s="17">
        <v>5.6644500000000003E-5</v>
      </c>
      <c r="D2755" s="17">
        <v>1.019962697801126E-4</v>
      </c>
      <c r="E2755" s="19">
        <v>5.362524987344333E-5</v>
      </c>
      <c r="F2755" s="17">
        <v>491616.95403797308</v>
      </c>
      <c r="G2755" s="17">
        <v>1015746.0016341419</v>
      </c>
      <c r="H2755" s="16">
        <f t="shared" ref="H2755:H2818" si="43">G2755/F2755</f>
        <v>2.0661329787167682</v>
      </c>
    </row>
    <row r="2756" spans="1:8" x14ac:dyDescent="0.25">
      <c r="A2756" s="16" t="s">
        <v>3300</v>
      </c>
      <c r="B2756" s="17">
        <v>9.2865399999999994E-6</v>
      </c>
      <c r="C2756" s="17">
        <v>1.8522400000000001E-5</v>
      </c>
      <c r="D2756" s="17">
        <v>5.6416076473570235E-4</v>
      </c>
      <c r="E2756" s="17">
        <v>2.9618937686567455E-4</v>
      </c>
      <c r="F2756" s="17">
        <v>1062820.9070828781</v>
      </c>
      <c r="G2756" s="17">
        <v>1112935.5439467628</v>
      </c>
      <c r="H2756" s="16">
        <f t="shared" si="43"/>
        <v>1.0471524755769381</v>
      </c>
    </row>
    <row r="2757" spans="1:8" x14ac:dyDescent="0.25">
      <c r="A2757" s="16" t="s">
        <v>602</v>
      </c>
      <c r="B2757" s="17">
        <v>1.6169700000000001E-4</v>
      </c>
      <c r="C2757" s="17">
        <v>6.1175800000000001E-4</v>
      </c>
      <c r="D2757" s="17">
        <v>3.1163315949790222E-5</v>
      </c>
      <c r="E2757" s="17">
        <v>4.0687870961301851E-5</v>
      </c>
      <c r="F2757" s="17">
        <v>2591856.6436488535</v>
      </c>
      <c r="G2757" s="17">
        <v>12802947.792581359</v>
      </c>
      <c r="H2757" s="16">
        <f t="shared" si="43"/>
        <v>4.9396820707480114</v>
      </c>
    </row>
    <row r="2758" spans="1:8" x14ac:dyDescent="0.25">
      <c r="A2758" s="16" t="s">
        <v>2880</v>
      </c>
      <c r="B2758" s="17">
        <v>1.0872200000000001E-5</v>
      </c>
      <c r="C2758" s="17">
        <v>2.3366600000000001E-5</v>
      </c>
      <c r="D2758" s="17">
        <v>3.7460466357986858E-4</v>
      </c>
      <c r="E2758" s="17">
        <v>2.1844794331716023E-4</v>
      </c>
      <c r="F2758" s="17">
        <v>717042.28517592861</v>
      </c>
      <c r="G2758" s="17">
        <v>898664.60999606038</v>
      </c>
      <c r="H2758" s="16">
        <f t="shared" si="43"/>
        <v>1.2532937437233149</v>
      </c>
    </row>
    <row r="2759" spans="1:8" x14ac:dyDescent="0.25">
      <c r="A2759" s="16" t="s">
        <v>3534</v>
      </c>
      <c r="B2759" s="17">
        <v>8.4347299999999995E-6</v>
      </c>
      <c r="C2759" s="17">
        <v>1.7518499999999998E-5</v>
      </c>
      <c r="D2759" s="17">
        <v>4.4193236434020999E-4</v>
      </c>
      <c r="E2759" s="17">
        <v>1.9027941201229471E-4</v>
      </c>
      <c r="F2759" s="17">
        <v>570218.44909185776</v>
      </c>
      <c r="G2759" s="17">
        <v>509921.10810402624</v>
      </c>
      <c r="H2759" s="16">
        <f t="shared" si="43"/>
        <v>0.89425571711356866</v>
      </c>
    </row>
    <row r="2760" spans="1:8" x14ac:dyDescent="0.25">
      <c r="A2760" s="16" t="s">
        <v>610</v>
      </c>
      <c r="B2760" s="17">
        <v>1.01412E-5</v>
      </c>
      <c r="C2760" s="17">
        <v>2.1582699999999999E-5</v>
      </c>
      <c r="D2760" s="17">
        <v>1.6601108150328756E-5</v>
      </c>
      <c r="E2760" s="17">
        <v>3.8129889501159714E-5</v>
      </c>
      <c r="F2760" s="17">
        <v>36616.442294696084</v>
      </c>
      <c r="G2760" s="17">
        <v>178986.81479856948</v>
      </c>
      <c r="H2760" s="16">
        <f t="shared" si="43"/>
        <v>4.8881541619486022</v>
      </c>
    </row>
    <row r="2761" spans="1:8" x14ac:dyDescent="0.25">
      <c r="A2761" s="16" t="s">
        <v>3304</v>
      </c>
      <c r="B2761" s="17">
        <v>6.12028E-6</v>
      </c>
      <c r="C2761" s="17">
        <v>2.8464699999999999E-5</v>
      </c>
      <c r="D2761" s="17">
        <v>2.955627210280216E-4</v>
      </c>
      <c r="E2761" s="17">
        <v>6.641604887792922E-5</v>
      </c>
      <c r="F2761" s="17">
        <v>850049.62564084248</v>
      </c>
      <c r="G2761" s="17">
        <v>888388.60533466237</v>
      </c>
      <c r="H2761" s="16">
        <f t="shared" si="43"/>
        <v>1.0451020487949942</v>
      </c>
    </row>
    <row r="2762" spans="1:8" x14ac:dyDescent="0.25">
      <c r="A2762" s="16" t="s">
        <v>335</v>
      </c>
      <c r="B2762" s="17">
        <v>1.19806E-5</v>
      </c>
      <c r="C2762" s="17">
        <v>1.22333E-4</v>
      </c>
      <c r="D2762" s="17">
        <v>2.7051445026287152E-5</v>
      </c>
      <c r="E2762" s="17">
        <v>2.0885678521530358E-5</v>
      </c>
      <c r="F2762" s="17">
        <v>114302.63829184203</v>
      </c>
      <c r="G2762" s="17">
        <v>901113.36755349895</v>
      </c>
      <c r="H2762" s="16">
        <f t="shared" si="43"/>
        <v>7.8835745265366537</v>
      </c>
    </row>
    <row r="2763" spans="1:8" x14ac:dyDescent="0.25">
      <c r="A2763" s="16" t="s">
        <v>1911</v>
      </c>
      <c r="B2763" s="17">
        <v>3.9965100000000001E-5</v>
      </c>
      <c r="C2763" s="17">
        <v>3.6910399999999998E-4</v>
      </c>
      <c r="D2763" s="17">
        <v>1.7384715511616046E-5</v>
      </c>
      <c r="E2763" s="17">
        <v>3.5265418994235051E-6</v>
      </c>
      <c r="F2763" s="17">
        <v>235343.87766056135</v>
      </c>
      <c r="G2763" s="17">
        <v>440912.2981308559</v>
      </c>
      <c r="H2763" s="16">
        <f t="shared" si="43"/>
        <v>1.8734810631733865</v>
      </c>
    </row>
    <row r="2764" spans="1:8" x14ac:dyDescent="0.25">
      <c r="A2764" s="16" t="s">
        <v>753</v>
      </c>
      <c r="B2764" s="17">
        <v>2.0543999999999998E-5</v>
      </c>
      <c r="C2764" s="17">
        <v>1.6752299999999999E-4</v>
      </c>
      <c r="D2764" s="17">
        <v>3.8629639603905103E-5</v>
      </c>
      <c r="E2764" s="17">
        <v>1.927464494766362E-5</v>
      </c>
      <c r="F2764" s="17">
        <v>244285.51125252037</v>
      </c>
      <c r="G2764" s="17">
        <v>993923.30805001478</v>
      </c>
      <c r="H2764" s="16">
        <f t="shared" si="43"/>
        <v>4.0686952859131553</v>
      </c>
    </row>
    <row r="2765" spans="1:8" x14ac:dyDescent="0.25">
      <c r="A2765" s="16" t="s">
        <v>599</v>
      </c>
      <c r="B2765" s="17">
        <v>2.2907599999999999E-6</v>
      </c>
      <c r="C2765" s="17">
        <v>6.93917E-6</v>
      </c>
      <c r="D2765" s="17">
        <v>2.689864816057117E-5</v>
      </c>
      <c r="E2765" s="17">
        <v>4.395316279527708E-5</v>
      </c>
      <c r="F2765" s="17">
        <v>31193.644142182453</v>
      </c>
      <c r="G2765" s="17">
        <v>154402.2863115443</v>
      </c>
      <c r="H2765" s="16">
        <f t="shared" si="43"/>
        <v>4.9497995683918701</v>
      </c>
    </row>
    <row r="2766" spans="1:8" x14ac:dyDescent="0.25">
      <c r="A2766" s="16" t="s">
        <v>289</v>
      </c>
      <c r="B2766" s="17">
        <v>2.8559399999999999E-6</v>
      </c>
      <c r="C2766" s="17">
        <v>1.3268899999999999E-4</v>
      </c>
      <c r="D2766" s="17">
        <v>5.5942380810824911E-5</v>
      </c>
      <c r="E2766" s="17">
        <v>1.0698012585663038E-5</v>
      </c>
      <c r="F2766" s="17">
        <v>76821.342730037897</v>
      </c>
      <c r="G2766" s="17">
        <v>682542.80810624338</v>
      </c>
      <c r="H2766" s="16">
        <f t="shared" si="43"/>
        <v>8.8848070581739833</v>
      </c>
    </row>
    <row r="2767" spans="1:8" x14ac:dyDescent="0.25">
      <c r="A2767" s="16" t="s">
        <v>3297</v>
      </c>
      <c r="B2767" s="17">
        <v>1.5706399999999999E-5</v>
      </c>
      <c r="C2767" s="17">
        <v>4.3205799999999999E-5</v>
      </c>
      <c r="D2767" s="17">
        <v>1.5860834803705203E-4</v>
      </c>
      <c r="E2767" s="17">
        <v>6.0612315308616302E-5</v>
      </c>
      <c r="F2767" s="17">
        <v>1000722.5772675339</v>
      </c>
      <c r="G2767" s="17">
        <v>1051995.6096409031</v>
      </c>
      <c r="H2767" s="16">
        <f t="shared" si="43"/>
        <v>1.0512360103969771</v>
      </c>
    </row>
    <row r="2768" spans="1:8" x14ac:dyDescent="0.25">
      <c r="A2768" s="16" t="s">
        <v>1760</v>
      </c>
      <c r="B2768" s="17">
        <v>1.1683E-5</v>
      </c>
      <c r="C2768" s="17">
        <v>5.8997199999999998E-5</v>
      </c>
      <c r="D2768" s="17">
        <v>1.4367822886009619E-4</v>
      </c>
      <c r="E2768" s="17">
        <v>5.7212810298025984E-5</v>
      </c>
      <c r="F2768" s="17">
        <v>547648.4045376064</v>
      </c>
      <c r="G2768" s="17">
        <v>1101237.9410621165</v>
      </c>
      <c r="H2768" s="16">
        <f t="shared" si="43"/>
        <v>2.0108484420618735</v>
      </c>
    </row>
    <row r="2769" spans="1:8" x14ac:dyDescent="0.25">
      <c r="A2769" s="16" t="s">
        <v>2174</v>
      </c>
      <c r="B2769" s="17">
        <v>1.1287900000000001E-5</v>
      </c>
      <c r="C2769" s="17">
        <v>3.08015E-5</v>
      </c>
      <c r="D2769" s="17">
        <v>1.3345242972298362E-4</v>
      </c>
      <c r="E2769" s="17">
        <v>8.1974545202151612E-5</v>
      </c>
      <c r="F2769" s="17">
        <v>325683.80864922696</v>
      </c>
      <c r="G2769" s="17">
        <v>545892.85769304296</v>
      </c>
      <c r="H2769" s="16">
        <f t="shared" si="43"/>
        <v>1.6761436804523155</v>
      </c>
    </row>
    <row r="2770" spans="1:8" x14ac:dyDescent="0.25">
      <c r="A2770" s="28" t="s">
        <v>581</v>
      </c>
      <c r="B2770" s="17">
        <v>1.44581E-5</v>
      </c>
      <c r="C2770" s="17">
        <v>6.2828000000000002E-5</v>
      </c>
      <c r="D2770" s="17">
        <v>8.7914804315567517E-5</v>
      </c>
      <c r="E2770" s="19">
        <v>1.0217260233083055E-4</v>
      </c>
      <c r="F2770" s="17">
        <v>632541.25085819059</v>
      </c>
      <c r="G2770" s="17">
        <v>3194503.0352216652</v>
      </c>
      <c r="H2770" s="16">
        <f t="shared" si="43"/>
        <v>5.050268311967911</v>
      </c>
    </row>
    <row r="2771" spans="1:8" x14ac:dyDescent="0.25">
      <c r="A2771" s="28" t="s">
        <v>2348</v>
      </c>
      <c r="B2771" s="17">
        <v>9.3954800000000004E-6</v>
      </c>
      <c r="C2771" s="17">
        <v>3.2026300000000002E-5</v>
      </c>
      <c r="D2771" s="17">
        <v>7.7088020153074987E-5</v>
      </c>
      <c r="E2771" s="19">
        <v>3.5142890295446425E-5</v>
      </c>
      <c r="F2771" s="17">
        <v>320296.57411645289</v>
      </c>
      <c r="G2771" s="17">
        <v>497726.39616718487</v>
      </c>
      <c r="H2771" s="16">
        <f t="shared" si="43"/>
        <v>1.553954791868059</v>
      </c>
    </row>
    <row r="2772" spans="1:8" x14ac:dyDescent="0.25">
      <c r="A2772" s="16" t="s">
        <v>2564</v>
      </c>
      <c r="B2772" s="17">
        <v>1.08434E-5</v>
      </c>
      <c r="C2772" s="17">
        <v>2.7330699999999999E-5</v>
      </c>
      <c r="D2772" s="17">
        <v>1.4905689308727929E-4</v>
      </c>
      <c r="E2772" s="17">
        <v>8.4402845282654062E-5</v>
      </c>
      <c r="F2772" s="17">
        <v>691723.96468191652</v>
      </c>
      <c r="G2772" s="17">
        <v>987240.85857361148</v>
      </c>
      <c r="H2772" s="16">
        <f t="shared" si="43"/>
        <v>1.4272179496160522</v>
      </c>
    </row>
    <row r="2773" spans="1:8" x14ac:dyDescent="0.25">
      <c r="A2773" s="28" t="s">
        <v>736</v>
      </c>
      <c r="B2773" s="17">
        <v>1.3546E-5</v>
      </c>
      <c r="C2773" s="17">
        <v>4.8872599999999997E-5</v>
      </c>
      <c r="D2773" s="17">
        <v>5.4538762588878457E-5</v>
      </c>
      <c r="E2773" s="19">
        <v>6.287913359518566E-5</v>
      </c>
      <c r="F2773" s="17">
        <v>330938.18210965773</v>
      </c>
      <c r="G2773" s="17">
        <v>1376583.3690150911</v>
      </c>
      <c r="H2773" s="16">
        <f t="shared" si="43"/>
        <v>4.1596390003706327</v>
      </c>
    </row>
    <row r="2774" spans="1:8" x14ac:dyDescent="0.25">
      <c r="A2774" s="16" t="s">
        <v>2505</v>
      </c>
      <c r="B2774" s="17">
        <v>1.3675999999999999E-5</v>
      </c>
      <c r="C2774" s="17">
        <v>1.51996E-4</v>
      </c>
      <c r="D2774" s="17">
        <v>1.3241888785984676E-4</v>
      </c>
      <c r="E2774" s="17">
        <v>1.7445334679277608E-5</v>
      </c>
      <c r="F2774" s="17">
        <v>458300.17315491481</v>
      </c>
      <c r="G2774" s="17">
        <v>671046.25610487117</v>
      </c>
      <c r="H2774" s="16">
        <f t="shared" si="43"/>
        <v>1.4642068570156177</v>
      </c>
    </row>
    <row r="2775" spans="1:8" x14ac:dyDescent="0.25">
      <c r="A2775" s="28" t="s">
        <v>2630</v>
      </c>
      <c r="B2775" s="17">
        <v>1.2708600000000001E-5</v>
      </c>
      <c r="C2775" s="17">
        <v>2.7550800000000001E-5</v>
      </c>
      <c r="D2775" s="17">
        <v>7.9864392996653943E-5</v>
      </c>
      <c r="E2775" s="19">
        <v>5.1018456900840118E-5</v>
      </c>
      <c r="F2775" s="17">
        <v>450404.19426918711</v>
      </c>
      <c r="G2775" s="17">
        <v>623753.58289649349</v>
      </c>
      <c r="H2775" s="16">
        <f t="shared" si="43"/>
        <v>1.3848751650916087</v>
      </c>
    </row>
    <row r="2776" spans="1:8" x14ac:dyDescent="0.25">
      <c r="A2776" s="16" t="s">
        <v>236</v>
      </c>
      <c r="B2776" s="17">
        <v>3.2486700000000002E-5</v>
      </c>
      <c r="C2776" s="17">
        <v>2.0441200000000001E-4</v>
      </c>
      <c r="D2776" s="17">
        <v>1.7235284233604592E-5</v>
      </c>
      <c r="E2776" s="17">
        <v>2.8069758799488065E-5</v>
      </c>
      <c r="F2776" s="17">
        <v>170759.78848918958</v>
      </c>
      <c r="G2776" s="17">
        <v>1749873.3965794148</v>
      </c>
      <c r="H2776" s="16">
        <f t="shared" si="43"/>
        <v>10.247572991636702</v>
      </c>
    </row>
    <row r="2777" spans="1:8" x14ac:dyDescent="0.25">
      <c r="A2777" s="16" t="s">
        <v>2457</v>
      </c>
      <c r="B2777" s="17">
        <v>2.9223200000000002E-5</v>
      </c>
      <c r="C2777" s="17">
        <v>9.4216599999999995E-5</v>
      </c>
      <c r="D2777" s="17">
        <v>2.4049155335343142E-4</v>
      </c>
      <c r="E2777" s="17">
        <v>1.113363629763911E-4</v>
      </c>
      <c r="F2777" s="17">
        <v>2484756.2754867626</v>
      </c>
      <c r="G2777" s="17">
        <v>3708691.0495558288</v>
      </c>
      <c r="H2777" s="16">
        <f t="shared" si="43"/>
        <v>1.4925773952736261</v>
      </c>
    </row>
    <row r="2778" spans="1:8" x14ac:dyDescent="0.25">
      <c r="A2778" s="28" t="s">
        <v>1342</v>
      </c>
      <c r="B2778" s="17">
        <v>1.9638300000000001E-5</v>
      </c>
      <c r="C2778" s="17">
        <v>5.7916700000000001E-5</v>
      </c>
      <c r="D2778" s="17">
        <v>2.134222832373291E-4</v>
      </c>
      <c r="E2778" s="19">
        <v>1.8176930013782445E-4</v>
      </c>
      <c r="F2778" s="17">
        <v>1437406.2454175674</v>
      </c>
      <c r="G2778" s="17">
        <v>3610440.7238413733</v>
      </c>
      <c r="H2778" s="16">
        <f t="shared" si="43"/>
        <v>2.5117747577286602</v>
      </c>
    </row>
    <row r="2779" spans="1:8" x14ac:dyDescent="0.25">
      <c r="A2779" s="28" t="s">
        <v>1200</v>
      </c>
      <c r="B2779" s="17">
        <v>3.2966100000000003E-5</v>
      </c>
      <c r="C2779" s="17">
        <v>3.18793E-4</v>
      </c>
      <c r="D2779" s="17">
        <v>1.0205949292253758E-4</v>
      </c>
      <c r="E2779" s="19">
        <v>2.9193881213846081E-5</v>
      </c>
      <c r="F2779" s="17">
        <v>1118526.5590144135</v>
      </c>
      <c r="G2779" s="17">
        <v>3094040.0860348339</v>
      </c>
      <c r="H2779" s="16">
        <f t="shared" si="43"/>
        <v>2.7661748941939641</v>
      </c>
    </row>
    <row r="2780" spans="1:8" x14ac:dyDescent="0.25">
      <c r="A2780" s="16" t="s">
        <v>917</v>
      </c>
      <c r="B2780" s="17">
        <v>3.7511700000000002E-5</v>
      </c>
      <c r="C2780" s="17">
        <v>2.0071999999999999E-4</v>
      </c>
      <c r="D2780" s="17">
        <v>8.6997449547867106E-5</v>
      </c>
      <c r="E2780" s="17">
        <v>5.630960107925771E-5</v>
      </c>
      <c r="F2780" s="17">
        <v>1098051.9039112623</v>
      </c>
      <c r="G2780" s="17">
        <v>3802968.2613594416</v>
      </c>
      <c r="H2780" s="16">
        <f t="shared" si="43"/>
        <v>3.4633775032066003</v>
      </c>
    </row>
    <row r="2781" spans="1:8" x14ac:dyDescent="0.25">
      <c r="A2781" s="16" t="s">
        <v>148</v>
      </c>
      <c r="B2781" s="17">
        <v>3.5029E-5</v>
      </c>
      <c r="C2781" s="17">
        <v>3.4181000000000003E-2</v>
      </c>
      <c r="D2781" s="17">
        <v>6.9190176727191929E-5</v>
      </c>
      <c r="E2781" s="17">
        <v>1.1512175600207553E-6</v>
      </c>
      <c r="F2781" s="17">
        <v>818275.72688082221</v>
      </c>
      <c r="G2781" s="17">
        <v>13285247.790365931</v>
      </c>
      <c r="H2781" s="16">
        <f t="shared" si="43"/>
        <v>16.235661591732466</v>
      </c>
    </row>
    <row r="2782" spans="1:8" x14ac:dyDescent="0.25">
      <c r="A2782" s="16" t="s">
        <v>151</v>
      </c>
      <c r="B2782" s="17">
        <v>6.6938600000000004E-7</v>
      </c>
      <c r="C2782" s="17">
        <v>6.0711899999999997E-5</v>
      </c>
      <c r="D2782" s="17">
        <v>7.2937020688580199E-5</v>
      </c>
      <c r="E2782" s="17">
        <v>1.2908022894045936E-5</v>
      </c>
      <c r="F2782" s="17">
        <v>22565.189288804133</v>
      </c>
      <c r="G2782" s="17">
        <v>362199.53471185022</v>
      </c>
      <c r="H2782" s="16">
        <f t="shared" si="43"/>
        <v>16.05125177884317</v>
      </c>
    </row>
    <row r="2783" spans="1:8" x14ac:dyDescent="0.25">
      <c r="A2783" s="16" t="s">
        <v>999</v>
      </c>
      <c r="B2783" s="17">
        <v>5.4703700000000003E-5</v>
      </c>
      <c r="C2783" s="17">
        <v>2.7069600000000001E-4</v>
      </c>
      <c r="D2783" s="17">
        <v>6.4664329464947447E-6</v>
      </c>
      <c r="E2783" s="17">
        <v>4.2201583707481997E-6</v>
      </c>
      <c r="F2783" s="17">
        <v>116515.82433657467</v>
      </c>
      <c r="G2783" s="17">
        <v>376282.49872579827</v>
      </c>
      <c r="H2783" s="16">
        <f t="shared" si="43"/>
        <v>3.2294540322595653</v>
      </c>
    </row>
    <row r="2784" spans="1:8" x14ac:dyDescent="0.25">
      <c r="A2784" s="28" t="s">
        <v>1157</v>
      </c>
      <c r="B2784" s="17">
        <v>1.6667199999999999E-5</v>
      </c>
      <c r="C2784" s="17">
        <v>4.4573500000000003E-5</v>
      </c>
      <c r="D2784" s="17">
        <v>3.5948722506420051E-5</v>
      </c>
      <c r="E2784" s="19">
        <v>3.8444958357708838E-5</v>
      </c>
      <c r="F2784" s="17">
        <v>194071.68773186888</v>
      </c>
      <c r="G2784" s="17">
        <v>555050.12670323625</v>
      </c>
      <c r="H2784" s="16">
        <f t="shared" si="43"/>
        <v>2.860026277867477</v>
      </c>
    </row>
    <row r="2785" spans="1:8" x14ac:dyDescent="0.25">
      <c r="A2785" s="28" t="s">
        <v>3391</v>
      </c>
      <c r="B2785" s="17">
        <v>5.1312600000000001E-5</v>
      </c>
      <c r="C2785" s="17">
        <v>2.8696899999999998E-4</v>
      </c>
      <c r="D2785" s="17">
        <v>1.5943659740750126E-4</v>
      </c>
      <c r="E2785" s="19">
        <v>2.825199451903665E-5</v>
      </c>
      <c r="F2785" s="17">
        <v>2783286.6644711713</v>
      </c>
      <c r="G2785" s="17">
        <v>2758226.9544711104</v>
      </c>
      <c r="H2785" s="16">
        <f t="shared" si="43"/>
        <v>0.99099636041089489</v>
      </c>
    </row>
    <row r="2786" spans="1:8" x14ac:dyDescent="0.25">
      <c r="A2786" s="28" t="s">
        <v>3479</v>
      </c>
      <c r="B2786" s="17">
        <v>4.5967799999999997E-5</v>
      </c>
      <c r="C2786" s="17">
        <v>2.3206100000000001E-4</v>
      </c>
      <c r="D2786" s="17">
        <v>1.1784012204535856E-4</v>
      </c>
      <c r="E2786" s="19">
        <v>2.1921331707492297E-5</v>
      </c>
      <c r="F2786" s="17">
        <v>1789097.9231186332</v>
      </c>
      <c r="G2786" s="17">
        <v>1680181.9002272384</v>
      </c>
      <c r="H2786" s="16">
        <f t="shared" si="43"/>
        <v>0.93912238034375461</v>
      </c>
    </row>
    <row r="2787" spans="1:8" x14ac:dyDescent="0.25">
      <c r="A2787" s="28" t="s">
        <v>876</v>
      </c>
      <c r="B2787" s="17">
        <v>1.0906E-5</v>
      </c>
      <c r="C2787" s="17">
        <v>4.1686400000000001E-5</v>
      </c>
      <c r="D2787" s="17">
        <v>5.2799781288842555E-5</v>
      </c>
      <c r="E2787" s="19">
        <v>4.9441496182537931E-5</v>
      </c>
      <c r="F2787" s="17">
        <v>257154.4405162957</v>
      </c>
      <c r="G2787" s="17">
        <v>920412.28646398149</v>
      </c>
      <c r="H2787" s="16">
        <f t="shared" si="43"/>
        <v>3.5792198828690092</v>
      </c>
    </row>
    <row r="2788" spans="1:8" x14ac:dyDescent="0.25">
      <c r="A2788" s="16" t="s">
        <v>1801</v>
      </c>
      <c r="B2788" s="17">
        <v>1.9137400000000001E-5</v>
      </c>
      <c r="C2788" s="17">
        <v>5.6085200000000003E-5</v>
      </c>
      <c r="D2788" s="17">
        <v>2.8070524062114504E-4</v>
      </c>
      <c r="E2788" s="17">
        <v>1.8835159993353686E-4</v>
      </c>
      <c r="F2788" s="17">
        <v>1823356.4910560907</v>
      </c>
      <c r="G2788" s="17">
        <v>3585549.4699710137</v>
      </c>
      <c r="H2788" s="16">
        <f t="shared" si="43"/>
        <v>1.9664555382114324</v>
      </c>
    </row>
    <row r="2789" spans="1:8" x14ac:dyDescent="0.25">
      <c r="A2789" s="28" t="s">
        <v>2210</v>
      </c>
      <c r="B2789" s="17">
        <v>1.93951E-5</v>
      </c>
      <c r="C2789" s="17">
        <v>5.7184300000000001E-5</v>
      </c>
      <c r="D2789" s="17">
        <v>2.8338407376447432E-4</v>
      </c>
      <c r="E2789" s="19">
        <v>1.5881137419562397E-4</v>
      </c>
      <c r="F2789" s="17">
        <v>1877216.5913638943</v>
      </c>
      <c r="G2789" s="17">
        <v>3101739.5991126625</v>
      </c>
      <c r="H2789" s="16">
        <f t="shared" si="43"/>
        <v>1.6523077908975274</v>
      </c>
    </row>
    <row r="2790" spans="1:8" x14ac:dyDescent="0.25">
      <c r="A2790" s="16" t="s">
        <v>2343</v>
      </c>
      <c r="B2790" s="17">
        <v>2.6956400000000002E-5</v>
      </c>
      <c r="C2790" s="17">
        <v>7.8943399999999994E-5</v>
      </c>
      <c r="D2790" s="17">
        <v>3.2289964495644098E-4</v>
      </c>
      <c r="E2790" s="17">
        <v>1.719788332032531E-4</v>
      </c>
      <c r="F2790" s="17">
        <v>3151247.1183498041</v>
      </c>
      <c r="G2790" s="17">
        <v>4915229.8000455527</v>
      </c>
      <c r="H2790" s="16">
        <f t="shared" si="43"/>
        <v>1.5597728821151555</v>
      </c>
    </row>
    <row r="2791" spans="1:8" x14ac:dyDescent="0.25">
      <c r="A2791" s="28" t="s">
        <v>3399</v>
      </c>
      <c r="B2791" s="17">
        <v>3.06809E-5</v>
      </c>
      <c r="C2791" s="17">
        <v>8.5496500000000004E-5</v>
      </c>
      <c r="D2791" s="17">
        <v>5.9091396195726741E-4</v>
      </c>
      <c r="E2791" s="19">
        <v>2.0934338167931735E-4</v>
      </c>
      <c r="F2791" s="17">
        <v>6384029.9613983529</v>
      </c>
      <c r="G2791" s="17">
        <v>6302460.6314749178</v>
      </c>
      <c r="H2791" s="16">
        <f t="shared" si="43"/>
        <v>0.98722290928823142</v>
      </c>
    </row>
    <row r="2792" spans="1:8" x14ac:dyDescent="0.25">
      <c r="A2792" s="28" t="s">
        <v>2488</v>
      </c>
      <c r="B2792" s="17">
        <v>3.7338000000000001E-5</v>
      </c>
      <c r="C2792" s="17">
        <v>1.43518E-4</v>
      </c>
      <c r="D2792" s="17">
        <v>4.5600432322385445E-4</v>
      </c>
      <c r="E2792" s="19">
        <v>1.7483289611211421E-4</v>
      </c>
      <c r="F2792" s="17">
        <v>6615079.5966385221</v>
      </c>
      <c r="G2792" s="17">
        <v>9748652.462223351</v>
      </c>
      <c r="H2792" s="16">
        <f t="shared" si="43"/>
        <v>1.4737014603992318</v>
      </c>
    </row>
    <row r="2793" spans="1:8" x14ac:dyDescent="0.25">
      <c r="A2793" s="16" t="s">
        <v>2462</v>
      </c>
      <c r="B2793" s="17">
        <v>9.4696000000000003E-5</v>
      </c>
      <c r="C2793" s="17">
        <v>5.9811300000000005E-4</v>
      </c>
      <c r="D2793" s="17">
        <v>4.9167087722918756E-6</v>
      </c>
      <c r="E2793" s="17">
        <v>1.1608633508605347E-6</v>
      </c>
      <c r="F2793" s="17">
        <v>102448.74055782548</v>
      </c>
      <c r="G2793" s="17">
        <v>152779.41641994633</v>
      </c>
      <c r="H2793" s="16">
        <f t="shared" si="43"/>
        <v>1.4912766676103015</v>
      </c>
    </row>
    <row r="2794" spans="1:8" x14ac:dyDescent="0.25">
      <c r="A2794" s="16" t="s">
        <v>2376</v>
      </c>
      <c r="B2794" s="17">
        <v>1.4187499999999999E-5</v>
      </c>
      <c r="C2794" s="17">
        <v>3.6214699999999997E-5</v>
      </c>
      <c r="D2794" s="17">
        <v>2.0923609278413599E-4</v>
      </c>
      <c r="E2794" s="17">
        <v>1.2633883042548205E-4</v>
      </c>
      <c r="F2794" s="17">
        <v>697147.80747286475</v>
      </c>
      <c r="G2794" s="17">
        <v>1074494.3440514724</v>
      </c>
      <c r="H2794" s="16">
        <f t="shared" si="43"/>
        <v>1.5412719261736976</v>
      </c>
    </row>
    <row r="2795" spans="1:8" x14ac:dyDescent="0.25">
      <c r="A2795" s="16" t="s">
        <v>2138</v>
      </c>
      <c r="B2795" s="17">
        <v>1.1715800000000001E-5</v>
      </c>
      <c r="C2795" s="17">
        <v>2.92272E-5</v>
      </c>
      <c r="D2795" s="17">
        <v>2.2000379513658526E-4</v>
      </c>
      <c r="E2795" s="17">
        <v>1.4957989404236428E-4</v>
      </c>
      <c r="F2795" s="17">
        <v>563320.63859812263</v>
      </c>
      <c r="G2795" s="17">
        <v>955463.21992607461</v>
      </c>
      <c r="H2795" s="16">
        <f t="shared" si="43"/>
        <v>1.6961267783545733</v>
      </c>
    </row>
    <row r="2796" spans="1:8" x14ac:dyDescent="0.25">
      <c r="A2796" s="28" t="s">
        <v>1904</v>
      </c>
      <c r="B2796" s="17">
        <v>1.10835E-5</v>
      </c>
      <c r="C2796" s="17">
        <v>3.04075E-5</v>
      </c>
      <c r="D2796" s="17">
        <v>5.3381399909315667E-5</v>
      </c>
      <c r="E2796" s="19">
        <v>3.6579913233099619E-5</v>
      </c>
      <c r="F2796" s="17">
        <v>150878.51893373593</v>
      </c>
      <c r="G2796" s="17">
        <v>283650.7356392286</v>
      </c>
      <c r="H2796" s="16">
        <f t="shared" si="43"/>
        <v>1.8799941677834513</v>
      </c>
    </row>
    <row r="2797" spans="1:8" x14ac:dyDescent="0.25">
      <c r="A2797" s="16" t="s">
        <v>1949</v>
      </c>
      <c r="B2797" s="17">
        <v>1.1687200000000001E-5</v>
      </c>
      <c r="C2797" s="17">
        <v>3.3052300000000002E-5</v>
      </c>
      <c r="D2797" s="17">
        <v>3.1140346087884611E-5</v>
      </c>
      <c r="E2797" s="17">
        <v>2.0350852829210253E-5</v>
      </c>
      <c r="F2797" s="17">
        <v>98250.165821057031</v>
      </c>
      <c r="G2797" s="17">
        <v>181586.55132864602</v>
      </c>
      <c r="H2797" s="16">
        <f t="shared" si="43"/>
        <v>1.8482060545258467</v>
      </c>
    </row>
    <row r="2798" spans="1:8" x14ac:dyDescent="0.25">
      <c r="A2798" s="16" t="s">
        <v>1307</v>
      </c>
      <c r="B2798" s="17">
        <v>1.8404199999999999E-5</v>
      </c>
      <c r="C2798" s="17">
        <v>5.4939399999999998E-5</v>
      </c>
      <c r="D2798" s="17">
        <v>4.3501752718227492E-5</v>
      </c>
      <c r="E2798" s="17">
        <v>3.7578236599926207E-5</v>
      </c>
      <c r="F2798" s="17">
        <v>247248.45550483011</v>
      </c>
      <c r="G2798" s="17">
        <v>637573.40996261837</v>
      </c>
      <c r="H2798" s="16">
        <f t="shared" si="43"/>
        <v>2.5786749958086719</v>
      </c>
    </row>
    <row r="2799" spans="1:8" x14ac:dyDescent="0.25">
      <c r="A2799" s="28" t="s">
        <v>361</v>
      </c>
      <c r="B2799" s="17">
        <v>4.2342100000000002E-5</v>
      </c>
      <c r="C2799" s="17">
        <v>3.1105199999999998E-4</v>
      </c>
      <c r="D2799" s="17">
        <v>9.5172624060348441E-6</v>
      </c>
      <c r="E2799" s="19">
        <v>9.4253179151333298E-6</v>
      </c>
      <c r="F2799" s="17">
        <v>138662.49383856895</v>
      </c>
      <c r="G2799" s="17">
        <v>1008796.5201955793</v>
      </c>
      <c r="H2799" s="16">
        <f t="shared" si="43"/>
        <v>7.2751938341021152</v>
      </c>
    </row>
    <row r="2800" spans="1:8" x14ac:dyDescent="0.25">
      <c r="A2800" s="16" t="s">
        <v>783</v>
      </c>
      <c r="B2800" s="17">
        <v>5.8459099999999997E-5</v>
      </c>
      <c r="C2800" s="17">
        <v>4.5148200000000001E-4</v>
      </c>
      <c r="D2800" s="17">
        <v>7.4280118637082688E-5</v>
      </c>
      <c r="E2800" s="17">
        <v>3.7532956331095212E-5</v>
      </c>
      <c r="F2800" s="17">
        <v>1668912.0148557136</v>
      </c>
      <c r="G2800" s="17">
        <v>6512713.0165283876</v>
      </c>
      <c r="H2800" s="16">
        <f t="shared" si="43"/>
        <v>3.9023705015937864</v>
      </c>
    </row>
    <row r="2801" spans="1:8" x14ac:dyDescent="0.25">
      <c r="A2801" s="16" t="s">
        <v>651</v>
      </c>
      <c r="B2801" s="17">
        <v>2.4133000000000001E-5</v>
      </c>
      <c r="C2801" s="17">
        <v>1.10678E-4</v>
      </c>
      <c r="D2801" s="17">
        <v>6.9940400512679172E-5</v>
      </c>
      <c r="E2801" s="17">
        <v>7.0617464357488257E-5</v>
      </c>
      <c r="F2801" s="17">
        <v>539009.82417762245</v>
      </c>
      <c r="G2801" s="17">
        <v>2495920.0802879985</v>
      </c>
      <c r="H2801" s="16">
        <f t="shared" si="43"/>
        <v>4.6305650998032757</v>
      </c>
    </row>
    <row r="2802" spans="1:8" x14ac:dyDescent="0.25">
      <c r="A2802" s="16" t="s">
        <v>3716</v>
      </c>
      <c r="B2802" s="17">
        <v>2.58586E-5</v>
      </c>
      <c r="C2802" s="17">
        <v>7.5847299999999996E-4</v>
      </c>
      <c r="D2802" s="17">
        <v>2.0865355215106513E-4</v>
      </c>
      <c r="E2802" s="17">
        <v>5.0773514807904563E-6</v>
      </c>
      <c r="F2802" s="17">
        <v>1675599.0042790698</v>
      </c>
      <c r="G2802" s="17">
        <v>1195960.0063424865</v>
      </c>
      <c r="H2802" s="16">
        <f t="shared" si="43"/>
        <v>0.7137507263302838</v>
      </c>
    </row>
    <row r="2803" spans="1:8" x14ac:dyDescent="0.25">
      <c r="A2803" s="16" t="s">
        <v>1620</v>
      </c>
      <c r="B2803" s="17">
        <v>3.0345199999999999E-5</v>
      </c>
      <c r="C2803" s="17">
        <v>1.17818E-4</v>
      </c>
      <c r="D2803" s="17">
        <v>2.0440682634987009E-4</v>
      </c>
      <c r="E2803" s="17">
        <v>1.1337267563485436E-4</v>
      </c>
      <c r="F2803" s="17">
        <v>1751440.2867907137</v>
      </c>
      <c r="G2803" s="17">
        <v>3771637.7859246838</v>
      </c>
      <c r="H2803" s="16">
        <f t="shared" si="43"/>
        <v>2.1534492579451392</v>
      </c>
    </row>
    <row r="2804" spans="1:8" x14ac:dyDescent="0.25">
      <c r="A2804" s="16" t="s">
        <v>484</v>
      </c>
      <c r="B2804" s="17">
        <v>2.0567199999999999E-5</v>
      </c>
      <c r="C2804" s="17">
        <v>2.17006E-2</v>
      </c>
      <c r="D2804" s="17">
        <v>2.0355185879472883E-4</v>
      </c>
      <c r="E2804" s="17">
        <v>1.119589281036811E-6</v>
      </c>
      <c r="F2804" s="17">
        <v>1223350.9217720518</v>
      </c>
      <c r="G2804" s="17">
        <v>7099557.5396536523</v>
      </c>
      <c r="H2804" s="16">
        <f t="shared" si="43"/>
        <v>5.803369591915442</v>
      </c>
    </row>
    <row r="2805" spans="1:8" x14ac:dyDescent="0.25">
      <c r="A2805" s="16" t="s">
        <v>564</v>
      </c>
      <c r="B2805" s="17">
        <v>2.1236199999999998E-5</v>
      </c>
      <c r="C2805" s="17">
        <v>2.24376E-3</v>
      </c>
      <c r="D2805" s="17">
        <v>1.9987232941446904E-4</v>
      </c>
      <c r="E2805" s="17">
        <v>9.6970882809010276E-6</v>
      </c>
      <c r="F2805" s="17">
        <v>1266284.4139702783</v>
      </c>
      <c r="G2805" s="17">
        <v>6491118.4090110902</v>
      </c>
      <c r="H2805" s="16">
        <f t="shared" si="43"/>
        <v>5.1261141157530243</v>
      </c>
    </row>
    <row r="2806" spans="1:8" x14ac:dyDescent="0.25">
      <c r="A2806" s="28" t="s">
        <v>517</v>
      </c>
      <c r="B2806" s="17">
        <v>2.1397199999999999E-5</v>
      </c>
      <c r="C2806" s="17">
        <v>7.8954899999999998E-3</v>
      </c>
      <c r="D2806" s="17">
        <v>2.351850563048129E-4</v>
      </c>
      <c r="E2806" s="19">
        <v>3.4776608978481596E-6</v>
      </c>
      <c r="F2806" s="17">
        <v>1518468.475519062</v>
      </c>
      <c r="G2806" s="17">
        <v>8285246.4431352587</v>
      </c>
      <c r="H2806" s="16">
        <f t="shared" si="43"/>
        <v>5.4563177153237188</v>
      </c>
    </row>
    <row r="2807" spans="1:8" x14ac:dyDescent="0.25">
      <c r="A2807" s="28" t="s">
        <v>575</v>
      </c>
      <c r="B2807" s="17">
        <v>2.1758000000000001E-5</v>
      </c>
      <c r="C2807" s="17">
        <v>4.3424500000000003E-3</v>
      </c>
      <c r="D2807" s="17">
        <v>2.2526677551569889E-4</v>
      </c>
      <c r="E2807" s="19">
        <v>5.7277735995555783E-6</v>
      </c>
      <c r="F2807" s="17">
        <v>1493536.9959989015</v>
      </c>
      <c r="G2807" s="17">
        <v>7579150.6543701934</v>
      </c>
      <c r="H2807" s="16">
        <f t="shared" si="43"/>
        <v>5.0746320142549504</v>
      </c>
    </row>
    <row r="2808" spans="1:8" x14ac:dyDescent="0.25">
      <c r="A2808" s="16" t="s">
        <v>1954</v>
      </c>
      <c r="B2808" s="17">
        <v>1.05418E-5</v>
      </c>
      <c r="C2808" s="17">
        <v>2.7550099999999999E-5</v>
      </c>
      <c r="D2808" s="17">
        <v>2.6466249729687102E-5</v>
      </c>
      <c r="E2808" s="17">
        <v>1.8682078609880146E-5</v>
      </c>
      <c r="F2808" s="17">
        <v>71825.908735237492</v>
      </c>
      <c r="G2808" s="17">
        <v>132501.96701993712</v>
      </c>
      <c r="H2808" s="16">
        <f t="shared" si="43"/>
        <v>1.8447656194418909</v>
      </c>
    </row>
    <row r="2809" spans="1:8" x14ac:dyDescent="0.25">
      <c r="A2809" s="16" t="s">
        <v>417</v>
      </c>
      <c r="B2809" s="17">
        <v>1.3936399999999999E-6</v>
      </c>
      <c r="C2809" s="17">
        <v>5.7812300000000002E-6</v>
      </c>
      <c r="D2809" s="17">
        <v>9.0533467298229617E-6</v>
      </c>
      <c r="E2809" s="17">
        <v>1.4166753879154731E-5</v>
      </c>
      <c r="F2809" s="17">
        <v>3077.0627086800969</v>
      </c>
      <c r="G2809" s="17">
        <v>19974.098497204704</v>
      </c>
      <c r="H2809" s="16">
        <f t="shared" si="43"/>
        <v>6.4912874348838265</v>
      </c>
    </row>
    <row r="2810" spans="1:8" x14ac:dyDescent="0.25">
      <c r="A2810" s="16" t="s">
        <v>2273</v>
      </c>
      <c r="B2810" s="17">
        <v>1.3559300000000001E-5</v>
      </c>
      <c r="C2810" s="17">
        <v>6.8845199999999996E-5</v>
      </c>
      <c r="D2810" s="17">
        <v>2.2472365860435532E-4</v>
      </c>
      <c r="E2810" s="17">
        <v>7.1246476079297853E-5</v>
      </c>
      <c r="F2810" s="17">
        <v>1200453.6947211509</v>
      </c>
      <c r="G2810" s="17">
        <v>1932397.2053379135</v>
      </c>
      <c r="H2810" s="16">
        <f t="shared" si="43"/>
        <v>1.6097224023178862</v>
      </c>
    </row>
    <row r="2811" spans="1:8" x14ac:dyDescent="0.25">
      <c r="A2811" s="16" t="s">
        <v>498</v>
      </c>
      <c r="B2811" s="17">
        <v>1.69265E-6</v>
      </c>
      <c r="C2811" s="17">
        <v>1.63936E-4</v>
      </c>
      <c r="D2811" s="17">
        <v>5.6319074512938764E-4</v>
      </c>
      <c r="E2811" s="17">
        <v>3.2614425154052754E-5</v>
      </c>
      <c r="F2811" s="17">
        <v>326514.28568061045</v>
      </c>
      <c r="G2811" s="17">
        <v>1831317.2015448967</v>
      </c>
      <c r="H2811" s="16">
        <f t="shared" si="43"/>
        <v>5.6086893647779119</v>
      </c>
    </row>
    <row r="2812" spans="1:8" x14ac:dyDescent="0.25">
      <c r="A2812" s="28" t="s">
        <v>1937</v>
      </c>
      <c r="B2812" s="17">
        <v>6.9183999999999994E-5</v>
      </c>
      <c r="C2812" s="17">
        <v>2.53243E-4</v>
      </c>
      <c r="D2812" s="17">
        <v>2.2027633017370073E-4</v>
      </c>
      <c r="E2812" s="19">
        <v>1.1188784674918256E-4</v>
      </c>
      <c r="F2812" s="17">
        <v>6341547.9753936352</v>
      </c>
      <c r="G2812" s="17">
        <v>11790769.45421738</v>
      </c>
      <c r="H2812" s="16">
        <f t="shared" si="43"/>
        <v>1.8592888518651471</v>
      </c>
    </row>
    <row r="2813" spans="1:8" x14ac:dyDescent="0.25">
      <c r="A2813" s="16" t="s">
        <v>1590</v>
      </c>
      <c r="B2813" s="17">
        <v>7.40915E-5</v>
      </c>
      <c r="C2813" s="17">
        <v>2.71711E-4</v>
      </c>
      <c r="D2813" s="17">
        <v>2.0592632443877841E-4</v>
      </c>
      <c r="E2813" s="17">
        <v>1.2265048707602507E-4</v>
      </c>
      <c r="F2813" s="17">
        <v>6237164.6323604304</v>
      </c>
      <c r="G2813" s="17">
        <v>13623335.450984228</v>
      </c>
      <c r="H2813" s="16">
        <f t="shared" si="43"/>
        <v>2.1842193134203884</v>
      </c>
    </row>
    <row r="2814" spans="1:8" x14ac:dyDescent="0.25">
      <c r="A2814" s="16" t="s">
        <v>2942</v>
      </c>
      <c r="B2814" s="17">
        <v>5.0897200000000003E-6</v>
      </c>
      <c r="C2814" s="17">
        <v>1.29485E-5</v>
      </c>
      <c r="D2814" s="17">
        <v>3.0088978094827738E-4</v>
      </c>
      <c r="E2814" s="17">
        <v>1.4393665897786972E-4</v>
      </c>
      <c r="F2814" s="17">
        <v>331679.91666519118</v>
      </c>
      <c r="G2814" s="17">
        <v>403653.50242508139</v>
      </c>
      <c r="H2814" s="16">
        <f t="shared" si="43"/>
        <v>1.216997117231378</v>
      </c>
    </row>
    <row r="2815" spans="1:8" x14ac:dyDescent="0.25">
      <c r="A2815" s="28" t="s">
        <v>3193</v>
      </c>
      <c r="B2815" s="17">
        <v>4.3076500000000002E-6</v>
      </c>
      <c r="C2815" s="17">
        <v>9.7376400000000008E-6</v>
      </c>
      <c r="D2815" s="17">
        <v>3.8224825286267645E-4</v>
      </c>
      <c r="E2815" s="19">
        <v>1.855425088650622E-4</v>
      </c>
      <c r="F2815" s="17">
        <v>381326.14226679358</v>
      </c>
      <c r="G2815" s="17">
        <v>418415.53519574332</v>
      </c>
      <c r="H2815" s="16">
        <f t="shared" si="43"/>
        <v>1.0972642282233047</v>
      </c>
    </row>
    <row r="2816" spans="1:8" x14ac:dyDescent="0.25">
      <c r="A2816" s="16" t="s">
        <v>3517</v>
      </c>
      <c r="B2816" s="17">
        <v>4.4664000000000001E-6</v>
      </c>
      <c r="C2816" s="17">
        <v>1.09438E-5</v>
      </c>
      <c r="D2816" s="17">
        <v>4.2775595829273931E-4</v>
      </c>
      <c r="E2816" s="17">
        <v>1.590935532244456E-4</v>
      </c>
      <c r="F2816" s="17">
        <v>402135.5841636922</v>
      </c>
      <c r="G2816" s="17">
        <v>366470.94778223918</v>
      </c>
      <c r="H2816" s="16">
        <f t="shared" si="43"/>
        <v>0.91131191124102195</v>
      </c>
    </row>
    <row r="2817" spans="1:8" x14ac:dyDescent="0.25">
      <c r="A2817" s="16" t="s">
        <v>1989</v>
      </c>
      <c r="B2817" s="17">
        <v>1.9450199999999999E-5</v>
      </c>
      <c r="C2817" s="17">
        <v>1.1387000000000001E-4</v>
      </c>
      <c r="D2817" s="17">
        <v>8.3744423545352074E-5</v>
      </c>
      <c r="E2817" s="17">
        <v>2.5912624458544188E-5</v>
      </c>
      <c r="F2817" s="17">
        <v>379646.58870839584</v>
      </c>
      <c r="G2817" s="17">
        <v>687733.61889508937</v>
      </c>
      <c r="H2817" s="16">
        <f t="shared" si="43"/>
        <v>1.8115100710764802</v>
      </c>
    </row>
    <row r="2818" spans="1:8" x14ac:dyDescent="0.25">
      <c r="A2818" s="16" t="s">
        <v>3185</v>
      </c>
      <c r="B2818" s="17">
        <v>1.02925E-5</v>
      </c>
      <c r="C2818" s="17">
        <v>2.44603E-5</v>
      </c>
      <c r="D2818" s="17">
        <v>2.8732684259565619E-4</v>
      </c>
      <c r="E2818" s="17">
        <v>1.3313285859185256E-4</v>
      </c>
      <c r="F2818" s="17">
        <v>706951.15045433666</v>
      </c>
      <c r="G2818" s="17">
        <v>778465.49202931428</v>
      </c>
      <c r="H2818" s="16">
        <f t="shared" si="43"/>
        <v>1.1011588163185213</v>
      </c>
    </row>
    <row r="2819" spans="1:8" x14ac:dyDescent="0.25">
      <c r="A2819" s="16" t="s">
        <v>2914</v>
      </c>
      <c r="B2819" s="17">
        <v>8.8562899999999995E-6</v>
      </c>
      <c r="C2819" s="17">
        <v>2.8920599999999999E-5</v>
      </c>
      <c r="D2819" s="17">
        <v>3.6270388828244161E-4</v>
      </c>
      <c r="E2819" s="17">
        <v>1.3713784745392028E-4</v>
      </c>
      <c r="F2819" s="17">
        <v>523481.94654503395</v>
      </c>
      <c r="G2819" s="17">
        <v>646341.87736921257</v>
      </c>
      <c r="H2819" s="16">
        <f t="shared" ref="H2819:H2882" si="44">G2819/F2819</f>
        <v>1.2346975509567248</v>
      </c>
    </row>
    <row r="2820" spans="1:8" x14ac:dyDescent="0.25">
      <c r="A2820" s="28" t="s">
        <v>206</v>
      </c>
      <c r="B2820" s="17">
        <v>1.3191500000000001E-5</v>
      </c>
      <c r="C2820" s="17">
        <v>9.2570499999999997E-4</v>
      </c>
      <c r="D2820" s="17">
        <v>3.1143175245554902E-4</v>
      </c>
      <c r="E2820" s="19">
        <v>5.1610897873159214E-5</v>
      </c>
      <c r="F2820" s="17">
        <v>1593923.2285637904</v>
      </c>
      <c r="G2820" s="17">
        <v>18536355.602004301</v>
      </c>
      <c r="H2820" s="16">
        <f t="shared" si="44"/>
        <v>11.629390468640414</v>
      </c>
    </row>
    <row r="2821" spans="1:8" x14ac:dyDescent="0.25">
      <c r="A2821" s="16" t="s">
        <v>1009</v>
      </c>
      <c r="B2821" s="17">
        <v>1.6053500000000001E-5</v>
      </c>
      <c r="C2821" s="17">
        <v>1.3818899999999999E-4</v>
      </c>
      <c r="D2821" s="17">
        <v>3.3127085485091623E-4</v>
      </c>
      <c r="E2821" s="17">
        <v>1.2331344600005322E-4</v>
      </c>
      <c r="F2821" s="17">
        <v>1359724.4776534052</v>
      </c>
      <c r="G2821" s="17">
        <v>4356942.8501541084</v>
      </c>
      <c r="H2821" s="16">
        <f t="shared" si="44"/>
        <v>3.2042836043323009</v>
      </c>
    </row>
    <row r="2822" spans="1:8" x14ac:dyDescent="0.25">
      <c r="A2822" s="16" t="s">
        <v>673</v>
      </c>
      <c r="B2822" s="17">
        <v>8.7340999999999999E-6</v>
      </c>
      <c r="C2822" s="17">
        <v>2.6754399999999998E-4</v>
      </c>
      <c r="D2822" s="17">
        <v>7.8228581113778581E-5</v>
      </c>
      <c r="E2822" s="17">
        <v>1.1550393748342929E-5</v>
      </c>
      <c r="F2822" s="17">
        <v>232321.41062893684</v>
      </c>
      <c r="G2822" s="17">
        <v>1050745.7160245318</v>
      </c>
      <c r="H2822" s="16">
        <f t="shared" si="44"/>
        <v>4.5228105028286869</v>
      </c>
    </row>
    <row r="2823" spans="1:8" x14ac:dyDescent="0.25">
      <c r="A2823" s="28" t="s">
        <v>1386</v>
      </c>
      <c r="B2823" s="17">
        <v>9.3949499999999999E-5</v>
      </c>
      <c r="C2823" s="17">
        <v>4.1334999999999999E-4</v>
      </c>
      <c r="D2823" s="17">
        <v>1.9766556473536454E-4</v>
      </c>
      <c r="E2823" s="19">
        <v>1.0996860203840553E-4</v>
      </c>
      <c r="F2823" s="17">
        <v>7237978.2297221581</v>
      </c>
      <c r="G2823" s="17">
        <v>17716520.371698037</v>
      </c>
      <c r="H2823" s="16">
        <f t="shared" si="44"/>
        <v>2.4477167255003081</v>
      </c>
    </row>
    <row r="2824" spans="1:8" x14ac:dyDescent="0.25">
      <c r="A2824" s="16" t="s">
        <v>3796</v>
      </c>
      <c r="B2824" s="17">
        <v>7.6852500000000007E-6</v>
      </c>
      <c r="C2824" s="17">
        <v>1.60697E-5</v>
      </c>
      <c r="D2824" s="17">
        <v>1.4087781135478823E-3</v>
      </c>
      <c r="E2824" s="17">
        <v>2.4213011355149583E-4</v>
      </c>
      <c r="F2824" s="17">
        <v>5520251.240025227</v>
      </c>
      <c r="G2824" s="17">
        <v>1983877.3692016134</v>
      </c>
      <c r="H2824" s="16">
        <f t="shared" si="44"/>
        <v>0.35938171705252808</v>
      </c>
    </row>
    <row r="2825" spans="1:8" x14ac:dyDescent="0.25">
      <c r="A2825" s="28" t="s">
        <v>1718</v>
      </c>
      <c r="B2825" s="17">
        <v>1.2649E-5</v>
      </c>
      <c r="C2825" s="17">
        <v>3.3306699999999997E-5</v>
      </c>
      <c r="D2825" s="17">
        <v>2.1946510615507766E-4</v>
      </c>
      <c r="E2825" s="19">
        <v>1.7097085934818582E-4</v>
      </c>
      <c r="F2825" s="17">
        <v>886715.95833463862</v>
      </c>
      <c r="G2825" s="17">
        <v>1818932.3727466147</v>
      </c>
      <c r="H2825" s="16">
        <f t="shared" si="44"/>
        <v>2.0513134512237636</v>
      </c>
    </row>
    <row r="2826" spans="1:8" x14ac:dyDescent="0.25">
      <c r="A2826" s="16" t="s">
        <v>1514</v>
      </c>
      <c r="B2826" s="17">
        <v>2.9159E-5</v>
      </c>
      <c r="C2826" s="17">
        <v>1.02803E-4</v>
      </c>
      <c r="D2826" s="17">
        <v>9.2762814310640122E-5</v>
      </c>
      <c r="E2826" s="17">
        <v>5.9760773873753616E-5</v>
      </c>
      <c r="F2826" s="17">
        <v>632492.21099009388</v>
      </c>
      <c r="G2826" s="17">
        <v>1436582.7286199215</v>
      </c>
      <c r="H2826" s="16">
        <f t="shared" si="44"/>
        <v>2.2713050116002478</v>
      </c>
    </row>
    <row r="2827" spans="1:8" x14ac:dyDescent="0.25">
      <c r="A2827" s="16" t="s">
        <v>1851</v>
      </c>
      <c r="B2827" s="17">
        <v>3.1134599999999998E-5</v>
      </c>
      <c r="C2827" s="17">
        <v>1.03855E-4</v>
      </c>
      <c r="D2827" s="17">
        <v>1.4747473718490481E-4</v>
      </c>
      <c r="E2827" s="17">
        <v>8.4731416130259658E-5</v>
      </c>
      <c r="F2827" s="17">
        <v>1073351.4612092022</v>
      </c>
      <c r="G2827" s="17">
        <v>2057088.1642768036</v>
      </c>
      <c r="H2827" s="16">
        <f t="shared" si="44"/>
        <v>1.9165093994089841</v>
      </c>
    </row>
    <row r="2828" spans="1:8" x14ac:dyDescent="0.25">
      <c r="A2828" s="16" t="s">
        <v>3092</v>
      </c>
      <c r="B2828" s="17">
        <v>2.3121799999999999E-6</v>
      </c>
      <c r="C2828" s="17">
        <v>4.5970799999999999E-6</v>
      </c>
      <c r="D2828" s="17">
        <v>6.6996028334062046E-5</v>
      </c>
      <c r="E2828" s="17">
        <v>3.8769822220725622E-5</v>
      </c>
      <c r="F2828" s="17">
        <v>68650.397064968885</v>
      </c>
      <c r="G2828" s="17">
        <v>78985.655507467702</v>
      </c>
      <c r="H2828" s="16">
        <f t="shared" si="44"/>
        <v>1.1505491429673422</v>
      </c>
    </row>
    <row r="2829" spans="1:8" x14ac:dyDescent="0.25">
      <c r="A2829" s="16" t="s">
        <v>37</v>
      </c>
      <c r="B2829" s="17">
        <v>9.0346300000000003E-6</v>
      </c>
      <c r="C2829" s="17">
        <v>7.69314E-5</v>
      </c>
      <c r="D2829" s="17">
        <v>2.2365753875623495E-6</v>
      </c>
      <c r="E2829" s="17">
        <v>2.6521937752054908E-5</v>
      </c>
      <c r="F2829" s="17">
        <v>9877.5299825840975</v>
      </c>
      <c r="G2829" s="17">
        <v>997386.14522696845</v>
      </c>
      <c r="H2829" s="16">
        <f t="shared" si="44"/>
        <v>100.97525869175226</v>
      </c>
    </row>
    <row r="2830" spans="1:8" x14ac:dyDescent="0.25">
      <c r="A2830" s="16" t="s">
        <v>2158</v>
      </c>
      <c r="B2830" s="17">
        <v>9.4658399999999995E-6</v>
      </c>
      <c r="C2830" s="17">
        <v>7.5045599999999999E-5</v>
      </c>
      <c r="D2830" s="17">
        <v>1.3523452985520572E-4</v>
      </c>
      <c r="E2830" s="17">
        <v>2.8728229953190844E-5</v>
      </c>
      <c r="F2830" s="17">
        <v>624358.73591488891</v>
      </c>
      <c r="G2830" s="17">
        <v>1051529.6920705431</v>
      </c>
      <c r="H2830" s="16">
        <f t="shared" si="44"/>
        <v>1.6841755093403308</v>
      </c>
    </row>
    <row r="2831" spans="1:8" x14ac:dyDescent="0.25">
      <c r="A2831" s="28" t="s">
        <v>696</v>
      </c>
      <c r="B2831" s="17">
        <v>5.5761200000000004E-6</v>
      </c>
      <c r="C2831" s="17">
        <v>8.5796299999999997E-5</v>
      </c>
      <c r="D2831" s="17">
        <v>6.6729676744578376E-5</v>
      </c>
      <c r="E2831" s="19">
        <v>1.8952641898750866E-5</v>
      </c>
      <c r="F2831" s="17">
        <v>229750.56222321975</v>
      </c>
      <c r="G2831" s="17">
        <v>1004023.2422660883</v>
      </c>
      <c r="H2831" s="16">
        <f t="shared" si="44"/>
        <v>4.3700578251060165</v>
      </c>
    </row>
    <row r="2832" spans="1:8" x14ac:dyDescent="0.25">
      <c r="A2832" s="16" t="s">
        <v>1102</v>
      </c>
      <c r="B2832" s="17">
        <v>5.1649399999999997E-6</v>
      </c>
      <c r="C2832" s="17">
        <v>3.7459899999999997E-5</v>
      </c>
      <c r="D2832" s="17">
        <v>2.0228210200968818E-4</v>
      </c>
      <c r="E2832" s="17">
        <v>8.2890401138289917E-5</v>
      </c>
      <c r="F2832" s="17">
        <v>348585.96903659654</v>
      </c>
      <c r="G2832" s="17">
        <v>1035995.8569314019</v>
      </c>
      <c r="H2832" s="16">
        <f t="shared" si="44"/>
        <v>2.9719952865418895</v>
      </c>
    </row>
    <row r="2833" spans="1:8" x14ac:dyDescent="0.25">
      <c r="A2833" s="28" t="s">
        <v>1774</v>
      </c>
      <c r="B2833" s="17">
        <v>4.0268299999999997E-6</v>
      </c>
      <c r="C2833" s="17">
        <v>1.8485500000000001E-5</v>
      </c>
      <c r="D2833" s="17">
        <v>1.0292430807578445E-4</v>
      </c>
      <c r="E2833" s="19">
        <v>4.4761409051067372E-5</v>
      </c>
      <c r="F2833" s="17">
        <v>209041.67407277957</v>
      </c>
      <c r="G2833" s="17">
        <v>417336.69692236761</v>
      </c>
      <c r="H2833" s="16">
        <f t="shared" si="44"/>
        <v>1.9964282183133897</v>
      </c>
    </row>
    <row r="2834" spans="1:8" x14ac:dyDescent="0.25">
      <c r="A2834" s="16" t="s">
        <v>1207</v>
      </c>
      <c r="B2834" s="17">
        <v>5.4957300000000002E-6</v>
      </c>
      <c r="C2834" s="17">
        <v>6.8643699999999995E-5</v>
      </c>
      <c r="D2834" s="17">
        <v>1.8408258875484413E-4</v>
      </c>
      <c r="E2834" s="17">
        <v>4.0671873999289436E-5</v>
      </c>
      <c r="F2834" s="17">
        <v>352811.73239456757</v>
      </c>
      <c r="G2834" s="17">
        <v>973643.08885786077</v>
      </c>
      <c r="H2834" s="16">
        <f t="shared" si="44"/>
        <v>2.7596675491760161</v>
      </c>
    </row>
    <row r="2835" spans="1:8" x14ac:dyDescent="0.25">
      <c r="A2835" s="16" t="s">
        <v>2279</v>
      </c>
      <c r="B2835" s="17">
        <v>1.63094E-5</v>
      </c>
      <c r="C2835" s="17">
        <v>4.9539000000000001E-5</v>
      </c>
      <c r="D2835" s="17">
        <v>1.4489893640092004E-4</v>
      </c>
      <c r="E2835" s="17">
        <v>7.6514100676337472E-5</v>
      </c>
      <c r="F2835" s="17">
        <v>780799.64738714835</v>
      </c>
      <c r="G2835" s="17">
        <v>1252348.3280739845</v>
      </c>
      <c r="H2835" s="16">
        <f t="shared" si="44"/>
        <v>1.6039304477977376</v>
      </c>
    </row>
    <row r="2836" spans="1:8" x14ac:dyDescent="0.25">
      <c r="A2836" s="16" t="s">
        <v>2285</v>
      </c>
      <c r="B2836" s="17">
        <v>1.1671800000000001E-5</v>
      </c>
      <c r="C2836" s="17">
        <v>9.2882799999999998E-5</v>
      </c>
      <c r="D2836" s="17">
        <v>1.521137106706276E-4</v>
      </c>
      <c r="E2836" s="17">
        <v>3.0578261442474648E-5</v>
      </c>
      <c r="F2836" s="17">
        <v>329001.69681514794</v>
      </c>
      <c r="G2836" s="17">
        <v>526308.06910296634</v>
      </c>
      <c r="H2836" s="16">
        <f t="shared" si="44"/>
        <v>1.5997123242761768</v>
      </c>
    </row>
    <row r="2837" spans="1:8" x14ac:dyDescent="0.25">
      <c r="A2837" s="28" t="s">
        <v>3155</v>
      </c>
      <c r="B2837" s="17">
        <v>7.02687E-6</v>
      </c>
      <c r="C2837" s="17">
        <v>1.43044E-5</v>
      </c>
      <c r="D2837" s="17">
        <v>1.4074898889798637E-4</v>
      </c>
      <c r="E2837" s="19">
        <v>7.7315313451660923E-5</v>
      </c>
      <c r="F2837" s="17">
        <v>180123.34399957873</v>
      </c>
      <c r="G2837" s="17">
        <v>201417.85439123635</v>
      </c>
      <c r="H2837" s="16">
        <f t="shared" si="44"/>
        <v>1.1182218246609248</v>
      </c>
    </row>
    <row r="2838" spans="1:8" x14ac:dyDescent="0.25">
      <c r="A2838" s="16" t="s">
        <v>1984</v>
      </c>
      <c r="B2838" s="17">
        <v>1.3653599999999999E-5</v>
      </c>
      <c r="C2838" s="17">
        <v>8.3316099999999993E-5</v>
      </c>
      <c r="D2838" s="17">
        <v>1.4839487010195285E-4</v>
      </c>
      <c r="E2838" s="17">
        <v>4.418694201256155E-5</v>
      </c>
      <c r="F2838" s="17">
        <v>338648.38349692425</v>
      </c>
      <c r="G2838" s="17">
        <v>615326.78888746665</v>
      </c>
      <c r="H2838" s="16">
        <f t="shared" si="44"/>
        <v>1.8170079022186012</v>
      </c>
    </row>
    <row r="2839" spans="1:8" x14ac:dyDescent="0.25">
      <c r="A2839" s="16" t="s">
        <v>2460</v>
      </c>
      <c r="B2839" s="17">
        <v>1.71607E-5</v>
      </c>
      <c r="C2839" s="17">
        <v>4.7884299999999998E-5</v>
      </c>
      <c r="D2839" s="17">
        <v>1.5420067508202203E-4</v>
      </c>
      <c r="E2839" s="17">
        <v>8.2436154916116185E-5</v>
      </c>
      <c r="F2839" s="17">
        <v>572639.63980701892</v>
      </c>
      <c r="G2839" s="17">
        <v>854222.49411605194</v>
      </c>
      <c r="H2839" s="16">
        <f t="shared" si="44"/>
        <v>1.4917278419704356</v>
      </c>
    </row>
    <row r="2840" spans="1:8" x14ac:dyDescent="0.25">
      <c r="A2840" s="16" t="s">
        <v>2096</v>
      </c>
      <c r="B2840" s="17">
        <v>3.0933699999999998E-5</v>
      </c>
      <c r="C2840" s="17">
        <v>8.44315E-5</v>
      </c>
      <c r="D2840" s="17">
        <v>1.2592889248512986E-4</v>
      </c>
      <c r="E2840" s="17">
        <v>7.964941787839238E-5</v>
      </c>
      <c r="F2840" s="17">
        <v>1469588.6377503106</v>
      </c>
      <c r="G2840" s="17">
        <v>2537030.2374318065</v>
      </c>
      <c r="H2840" s="16">
        <f t="shared" si="44"/>
        <v>1.7263540097285774</v>
      </c>
    </row>
    <row r="2841" spans="1:8" x14ac:dyDescent="0.25">
      <c r="A2841" s="16" t="s">
        <v>100</v>
      </c>
      <c r="B2841" s="17">
        <v>3.5153800000000001E-6</v>
      </c>
      <c r="C2841" s="17">
        <v>2.5423399999999999E-4</v>
      </c>
      <c r="D2841" s="17">
        <v>1.7783748570797831E-4</v>
      </c>
      <c r="E2841" s="17">
        <v>6.3764925242021476E-5</v>
      </c>
      <c r="F2841" s="17">
        <v>230499.27789325558</v>
      </c>
      <c r="G2841" s="17">
        <v>5977085.4868079629</v>
      </c>
      <c r="H2841" s="16">
        <f t="shared" si="44"/>
        <v>25.93103779516375</v>
      </c>
    </row>
    <row r="2842" spans="1:8" x14ac:dyDescent="0.25">
      <c r="A2842" s="16" t="s">
        <v>3246</v>
      </c>
      <c r="B2842" s="17">
        <v>6.55465E-6</v>
      </c>
      <c r="C2842" s="17">
        <v>1.22091E-5</v>
      </c>
      <c r="D2842" s="17">
        <v>5.2204364876536329E-4</v>
      </c>
      <c r="E2842" s="17">
        <v>3.0013236134895216E-4</v>
      </c>
      <c r="F2842" s="17">
        <v>706306.0298634019</v>
      </c>
      <c r="G2842" s="17">
        <v>756367.86116076494</v>
      </c>
      <c r="H2842" s="16">
        <f t="shared" si="44"/>
        <v>1.0708783858280877</v>
      </c>
    </row>
    <row r="2843" spans="1:8" x14ac:dyDescent="0.25">
      <c r="A2843" s="16" t="s">
        <v>3239</v>
      </c>
      <c r="B2843" s="17">
        <v>6.2420700000000004E-6</v>
      </c>
      <c r="C2843" s="17">
        <v>1.22176E-5</v>
      </c>
      <c r="D2843" s="17">
        <v>2.7614528007995358E-4</v>
      </c>
      <c r="E2843" s="17">
        <v>1.5169979269912106E-4</v>
      </c>
      <c r="F2843" s="17">
        <v>353655.17424049386</v>
      </c>
      <c r="G2843" s="17">
        <v>380263.50507456821</v>
      </c>
      <c r="H2843" s="16">
        <f t="shared" si="44"/>
        <v>1.0752380645673236</v>
      </c>
    </row>
    <row r="2844" spans="1:8" x14ac:dyDescent="0.25">
      <c r="A2844" s="28" t="s">
        <v>1980</v>
      </c>
      <c r="B2844" s="17">
        <v>6.4410900000000002E-6</v>
      </c>
      <c r="C2844" s="17">
        <v>1.31671E-5</v>
      </c>
      <c r="D2844" s="17">
        <v>9.7071570533405465E-5</v>
      </c>
      <c r="E2844" s="19">
        <v>8.6397681819658736E-5</v>
      </c>
      <c r="F2844" s="17">
        <v>170803.6595481236</v>
      </c>
      <c r="G2844" s="17">
        <v>310769.20120569452</v>
      </c>
      <c r="H2844" s="16">
        <f t="shared" si="44"/>
        <v>1.8194528268765571</v>
      </c>
    </row>
    <row r="2845" spans="1:8" x14ac:dyDescent="0.25">
      <c r="A2845" s="16" t="s">
        <v>1979</v>
      </c>
      <c r="B2845" s="17">
        <v>6.9156800000000002E-5</v>
      </c>
      <c r="C2845" s="17">
        <v>1.43738E-4</v>
      </c>
      <c r="D2845" s="17">
        <v>3.5433280906983199E-5</v>
      </c>
      <c r="E2845" s="17">
        <v>3.1021953040714861E-5</v>
      </c>
      <c r="F2845" s="17">
        <v>970702.62567606289</v>
      </c>
      <c r="G2845" s="17">
        <v>1766365.9381804119</v>
      </c>
      <c r="H2845" s="16">
        <f t="shared" si="44"/>
        <v>1.8196777174164902</v>
      </c>
    </row>
    <row r="2846" spans="1:8" x14ac:dyDescent="0.25">
      <c r="A2846" s="28" t="s">
        <v>1669</v>
      </c>
      <c r="B2846" s="17">
        <v>3.07269E-6</v>
      </c>
      <c r="C2846" s="17">
        <v>7.7576500000000002E-6</v>
      </c>
      <c r="D2846" s="17">
        <v>5.9632260539799426E-5</v>
      </c>
      <c r="E2846" s="19">
        <v>4.9636319831857921E-5</v>
      </c>
      <c r="F2846" s="17">
        <v>68958.072820766349</v>
      </c>
      <c r="G2846" s="17">
        <v>144915.50407555315</v>
      </c>
      <c r="H2846" s="16">
        <f t="shared" si="44"/>
        <v>2.1015016537978513</v>
      </c>
    </row>
    <row r="2847" spans="1:8" x14ac:dyDescent="0.25">
      <c r="A2847" s="16" t="s">
        <v>1891</v>
      </c>
      <c r="B2847" s="17">
        <v>2.3666700000000002E-6</v>
      </c>
      <c r="C2847" s="17">
        <v>5.5636800000000001E-6</v>
      </c>
      <c r="D2847" s="17">
        <v>1.1744596919565639E-4</v>
      </c>
      <c r="E2847" s="17">
        <v>9.4374517248244617E-5</v>
      </c>
      <c r="F2847" s="17">
        <v>97305.303535985906</v>
      </c>
      <c r="G2847" s="17">
        <v>183813.5726504476</v>
      </c>
      <c r="H2847" s="16">
        <f t="shared" si="44"/>
        <v>1.8890396100811586</v>
      </c>
    </row>
    <row r="2848" spans="1:8" x14ac:dyDescent="0.25">
      <c r="A2848" s="28" t="s">
        <v>2013</v>
      </c>
      <c r="B2848" s="17">
        <v>9.0875500000000008E-6</v>
      </c>
      <c r="C2848" s="17">
        <v>4.1333099999999999E-5</v>
      </c>
      <c r="D2848" s="17">
        <v>3.4020108535739759E-5</v>
      </c>
      <c r="E2848" s="19">
        <v>1.3439890204036035E-5</v>
      </c>
      <c r="F2848" s="17">
        <v>103874.98537805399</v>
      </c>
      <c r="G2848" s="17">
        <v>186647.49560451551</v>
      </c>
      <c r="H2848" s="16">
        <f t="shared" si="44"/>
        <v>1.7968473826995999</v>
      </c>
    </row>
    <row r="2849" spans="1:8" x14ac:dyDescent="0.25">
      <c r="A2849" s="28" t="s">
        <v>1006</v>
      </c>
      <c r="B2849" s="17">
        <v>4.45755E-5</v>
      </c>
      <c r="C2849" s="17">
        <v>2.69125E-4</v>
      </c>
      <c r="D2849" s="17">
        <v>4.4281877059441144E-5</v>
      </c>
      <c r="E2849" s="19">
        <v>2.3520857846126754E-5</v>
      </c>
      <c r="F2849" s="17">
        <v>827947.64821723278</v>
      </c>
      <c r="G2849" s="17">
        <v>2655142.4834896866</v>
      </c>
      <c r="H2849" s="16">
        <f t="shared" si="44"/>
        <v>3.206896582418993</v>
      </c>
    </row>
    <row r="2850" spans="1:8" x14ac:dyDescent="0.25">
      <c r="A2850" s="16" t="s">
        <v>2561</v>
      </c>
      <c r="B2850" s="17">
        <v>4.0978E-5</v>
      </c>
      <c r="C2850" s="17">
        <v>1.4557799999999999E-4</v>
      </c>
      <c r="D2850" s="17">
        <v>2.1295879558538706E-4</v>
      </c>
      <c r="E2850" s="17">
        <v>8.5649202844978844E-5</v>
      </c>
      <c r="F2850" s="17">
        <v>2912889.214386208</v>
      </c>
      <c r="G2850" s="17">
        <v>4161948.4935588245</v>
      </c>
      <c r="H2850" s="16">
        <f t="shared" si="44"/>
        <v>1.4288042514640618</v>
      </c>
    </row>
    <row r="2851" spans="1:8" x14ac:dyDescent="0.25">
      <c r="A2851" s="28" t="s">
        <v>2360</v>
      </c>
      <c r="B2851" s="17">
        <v>3.9654399999999996E-6</v>
      </c>
      <c r="C2851" s="17">
        <v>8.5053199999999994E-6</v>
      </c>
      <c r="D2851" s="17">
        <v>1.5746308774877525E-4</v>
      </c>
      <c r="E2851" s="19">
        <v>1.1371118052545E-4</v>
      </c>
      <c r="F2851" s="17">
        <v>210967.91710116912</v>
      </c>
      <c r="G2851" s="17">
        <v>326768.4325130739</v>
      </c>
      <c r="H2851" s="16">
        <f t="shared" si="44"/>
        <v>1.5489010699023631</v>
      </c>
    </row>
    <row r="2852" spans="1:8" x14ac:dyDescent="0.25">
      <c r="A2852" s="28" t="s">
        <v>2574</v>
      </c>
      <c r="B2852" s="17">
        <v>1.1023600000000001E-5</v>
      </c>
      <c r="C2852" s="17">
        <v>4.5445499999999997E-5</v>
      </c>
      <c r="D2852" s="17">
        <v>1.3788739027230224E-4</v>
      </c>
      <c r="E2852" s="19">
        <v>4.7479136510667771E-5</v>
      </c>
      <c r="F2852" s="17">
        <v>268985.0731778405</v>
      </c>
      <c r="G2852" s="17">
        <v>381833.36966369994</v>
      </c>
      <c r="H2852" s="16">
        <f t="shared" si="44"/>
        <v>1.4195336758008477</v>
      </c>
    </row>
    <row r="2853" spans="1:8" x14ac:dyDescent="0.25">
      <c r="A2853" s="16" t="s">
        <v>150</v>
      </c>
      <c r="B2853" s="17">
        <v>6.22768E-6</v>
      </c>
      <c r="C2853" s="17">
        <v>5.41463E-5</v>
      </c>
      <c r="D2853" s="17">
        <v>2.8745395948256865E-6</v>
      </c>
      <c r="E2853" s="17">
        <v>5.3189304155760298E-6</v>
      </c>
      <c r="F2853" s="17">
        <v>5883.1829444034438</v>
      </c>
      <c r="G2853" s="17">
        <v>94647.874035108689</v>
      </c>
      <c r="H2853" s="16">
        <f t="shared" si="44"/>
        <v>16.087868578886425</v>
      </c>
    </row>
    <row r="2854" spans="1:8" x14ac:dyDescent="0.25">
      <c r="A2854" s="28" t="s">
        <v>468</v>
      </c>
      <c r="B2854" s="17">
        <v>7.7765700000000007E-5</v>
      </c>
      <c r="C2854" s="17">
        <v>2.4933000000000003E-4</v>
      </c>
      <c r="D2854" s="17">
        <v>1.0894858024661235E-5</v>
      </c>
      <c r="E2854" s="19">
        <v>2.0328328498119124E-5</v>
      </c>
      <c r="F2854" s="17">
        <v>327237.48047233623</v>
      </c>
      <c r="G2854" s="17">
        <v>1957625.3787972331</v>
      </c>
      <c r="H2854" s="16">
        <f t="shared" si="44"/>
        <v>5.9822773845208284</v>
      </c>
    </row>
    <row r="2855" spans="1:8" x14ac:dyDescent="0.25">
      <c r="A2855" s="16" t="s">
        <v>2800</v>
      </c>
      <c r="B2855" s="17">
        <v>1.7912400000000001E-5</v>
      </c>
      <c r="C2855" s="17">
        <v>5.7392500000000003E-5</v>
      </c>
      <c r="D2855" s="17">
        <v>9.5187102684759006E-5</v>
      </c>
      <c r="E2855" s="17">
        <v>3.8394602540124381E-5</v>
      </c>
      <c r="F2855" s="17">
        <v>643495.84002686013</v>
      </c>
      <c r="G2855" s="17">
        <v>831647.28860985255</v>
      </c>
      <c r="H2855" s="16">
        <f t="shared" si="44"/>
        <v>1.2923895336683744</v>
      </c>
    </row>
    <row r="2856" spans="1:8" x14ac:dyDescent="0.25">
      <c r="A2856" s="16" t="s">
        <v>2064</v>
      </c>
      <c r="B2856" s="17">
        <v>2.0353700000000001E-5</v>
      </c>
      <c r="C2856" s="17">
        <v>6.3271300000000005E-5</v>
      </c>
      <c r="D2856" s="17">
        <v>1.0964301430535858E-4</v>
      </c>
      <c r="E2856" s="17">
        <v>6.1992861618268024E-5</v>
      </c>
      <c r="F2856" s="17">
        <v>767316.57015846286</v>
      </c>
      <c r="G2856" s="17">
        <v>1348648.2183634012</v>
      </c>
      <c r="H2856" s="16">
        <f t="shared" si="44"/>
        <v>1.7576164399589134</v>
      </c>
    </row>
    <row r="2857" spans="1:8" x14ac:dyDescent="0.25">
      <c r="A2857" s="28" t="s">
        <v>2983</v>
      </c>
      <c r="B2857" s="17">
        <v>7.3592599999999997E-6</v>
      </c>
      <c r="C2857" s="17">
        <v>2.0642999999999999E-5</v>
      </c>
      <c r="D2857" s="17">
        <v>1.9957024232850951E-4</v>
      </c>
      <c r="E2857" s="19">
        <v>8.5554866288450101E-5</v>
      </c>
      <c r="F2857" s="17">
        <v>527885.88946339453</v>
      </c>
      <c r="G2857" s="17">
        <v>634786.45529960375</v>
      </c>
      <c r="H2857" s="16">
        <f t="shared" si="44"/>
        <v>1.2025069583596477</v>
      </c>
    </row>
    <row r="2858" spans="1:8" x14ac:dyDescent="0.25">
      <c r="A2858" s="28" t="s">
        <v>569</v>
      </c>
      <c r="B2858" s="17">
        <v>9.2531499999999997E-6</v>
      </c>
      <c r="C2858" s="17">
        <v>1.6188599999999999E-5</v>
      </c>
      <c r="D2858" s="17">
        <v>6.774986353145773E-6</v>
      </c>
      <c r="E2858" s="19">
        <v>1.971361546457577E-5</v>
      </c>
      <c r="F2858" s="17">
        <v>33973.9165018278</v>
      </c>
      <c r="G2858" s="17">
        <v>172951.03332919892</v>
      </c>
      <c r="H2858" s="16">
        <f t="shared" si="44"/>
        <v>5.0907004884142264</v>
      </c>
    </row>
    <row r="2859" spans="1:8" x14ac:dyDescent="0.25">
      <c r="A2859" s="28" t="s">
        <v>3599</v>
      </c>
      <c r="B2859" s="17">
        <v>2.01072E-5</v>
      </c>
      <c r="C2859" s="17">
        <v>1.96219E-4</v>
      </c>
      <c r="D2859" s="17">
        <v>4.759111311169238E-6</v>
      </c>
      <c r="E2859" s="19">
        <v>4.1068222462550995E-7</v>
      </c>
      <c r="F2859" s="17">
        <v>38482.751296260598</v>
      </c>
      <c r="G2859" s="17">
        <v>32406.760357245763</v>
      </c>
      <c r="H2859" s="16">
        <f t="shared" si="44"/>
        <v>0.8421113165158427</v>
      </c>
    </row>
    <row r="2860" spans="1:8" x14ac:dyDescent="0.25">
      <c r="A2860" s="16" t="s">
        <v>780</v>
      </c>
      <c r="B2860" s="17">
        <v>4.90071E-5</v>
      </c>
      <c r="C2860" s="17">
        <v>2.9749399999999998E-4</v>
      </c>
      <c r="D2860" s="17">
        <v>2.5348848774123239E-5</v>
      </c>
      <c r="E2860" s="17">
        <v>1.633599195792793E-5</v>
      </c>
      <c r="F2860" s="17">
        <v>446494.9376007489</v>
      </c>
      <c r="G2860" s="17">
        <v>1746718.8895692877</v>
      </c>
      <c r="H2860" s="16">
        <f t="shared" si="44"/>
        <v>3.9120687436129127</v>
      </c>
    </row>
    <row r="2861" spans="1:8" x14ac:dyDescent="0.25">
      <c r="A2861" s="28" t="s">
        <v>2271</v>
      </c>
      <c r="B2861" s="17">
        <v>1.3169299999999999E-5</v>
      </c>
      <c r="C2861" s="17">
        <v>3.8779699999999997E-5</v>
      </c>
      <c r="D2861" s="17">
        <v>6.8322538695867333E-5</v>
      </c>
      <c r="E2861" s="19">
        <v>3.7354723028575422E-5</v>
      </c>
      <c r="F2861" s="17">
        <v>341234.25210093136</v>
      </c>
      <c r="G2861" s="17">
        <v>549383.86096310406</v>
      </c>
      <c r="H2861" s="16">
        <f t="shared" si="44"/>
        <v>1.609990373418333</v>
      </c>
    </row>
    <row r="2862" spans="1:8" x14ac:dyDescent="0.25">
      <c r="A2862" s="16" t="s">
        <v>2177</v>
      </c>
      <c r="B2862" s="17">
        <v>1.3719399999999999E-5</v>
      </c>
      <c r="C2862" s="17">
        <v>4.3816799999999997E-5</v>
      </c>
      <c r="D2862" s="17">
        <v>6.5278768866603693E-5</v>
      </c>
      <c r="E2862" s="17">
        <v>3.4169925658671259E-5</v>
      </c>
      <c r="F2862" s="17">
        <v>349157.9868187572</v>
      </c>
      <c r="G2862" s="17">
        <v>583713.31263732177</v>
      </c>
      <c r="H2862" s="16">
        <f t="shared" si="44"/>
        <v>1.6717741958465318</v>
      </c>
    </row>
    <row r="2863" spans="1:8" x14ac:dyDescent="0.25">
      <c r="A2863" s="16" t="s">
        <v>2674</v>
      </c>
      <c r="B2863" s="17">
        <v>4.3001499999999998E-6</v>
      </c>
      <c r="C2863" s="17">
        <v>9.4267999999999993E-6</v>
      </c>
      <c r="D2863" s="17">
        <v>1.3056967636388588E-4</v>
      </c>
      <c r="E2863" s="17">
        <v>8.0708313878391174E-5</v>
      </c>
      <c r="F2863" s="17">
        <v>194007.05999588687</v>
      </c>
      <c r="G2863" s="17">
        <v>262890.0621332234</v>
      </c>
      <c r="H2863" s="16">
        <f t="shared" si="44"/>
        <v>1.3550541002930352</v>
      </c>
    </row>
    <row r="2864" spans="1:8" x14ac:dyDescent="0.25">
      <c r="A2864" s="16" t="s">
        <v>268</v>
      </c>
      <c r="B2864" s="17">
        <v>5.9998099999999997E-5</v>
      </c>
      <c r="C2864" s="17">
        <v>1.7180200000000001E-4</v>
      </c>
      <c r="D2864" s="17">
        <v>5.5480448350107804E-6</v>
      </c>
      <c r="E2864" s="17">
        <v>1.8312476253342298E-5</v>
      </c>
      <c r="F2864" s="17">
        <v>145692.21385550269</v>
      </c>
      <c r="G2864" s="17">
        <v>1377000.7376184845</v>
      </c>
      <c r="H2864" s="16">
        <f t="shared" si="44"/>
        <v>9.4514367046696925</v>
      </c>
    </row>
    <row r="2865" spans="1:8" x14ac:dyDescent="0.25">
      <c r="A2865" s="16" t="s">
        <v>2737</v>
      </c>
      <c r="B2865" s="17">
        <v>1.6961199999999999E-5</v>
      </c>
      <c r="C2865" s="17">
        <v>4.2040799999999999E-5</v>
      </c>
      <c r="D2865" s="17">
        <v>3.5747068375212835E-4</v>
      </c>
      <c r="E2865" s="17">
        <v>1.9062133135383305E-4</v>
      </c>
      <c r="F2865" s="17">
        <v>1568697.7094097759</v>
      </c>
      <c r="G2865" s="17">
        <v>2073407.792002266</v>
      </c>
      <c r="H2865" s="16">
        <f t="shared" si="44"/>
        <v>1.3217382670765725</v>
      </c>
    </row>
    <row r="2866" spans="1:8" x14ac:dyDescent="0.25">
      <c r="A2866" s="28" t="s">
        <v>675</v>
      </c>
      <c r="B2866" s="17">
        <v>4.5947099999999999E-5</v>
      </c>
      <c r="C2866" s="17">
        <v>2.7541499999999999E-4</v>
      </c>
      <c r="D2866" s="17">
        <v>2.8049457773768719E-5</v>
      </c>
      <c r="E2866" s="19">
        <v>2.1147709781677371E-5</v>
      </c>
      <c r="F2866" s="17">
        <v>405326.38515613886</v>
      </c>
      <c r="G2866" s="17">
        <v>1831779.6546119456</v>
      </c>
      <c r="H2866" s="16">
        <f t="shared" si="44"/>
        <v>4.5192706956550879</v>
      </c>
    </row>
    <row r="2867" spans="1:8" x14ac:dyDescent="0.25">
      <c r="A2867" s="16" t="s">
        <v>971</v>
      </c>
      <c r="B2867" s="17">
        <v>2.66034E-5</v>
      </c>
      <c r="C2867" s="17">
        <v>8.5868300000000006E-5</v>
      </c>
      <c r="D2867" s="17">
        <v>2.8890294261429367E-5</v>
      </c>
      <c r="E2867" s="17">
        <v>2.9571198244233697E-5</v>
      </c>
      <c r="F2867" s="17">
        <v>256399.95899299649</v>
      </c>
      <c r="G2867" s="17">
        <v>847092.09571086243</v>
      </c>
      <c r="H2867" s="16">
        <f t="shared" si="44"/>
        <v>3.3037918533130521</v>
      </c>
    </row>
    <row r="2868" spans="1:8" x14ac:dyDescent="0.25">
      <c r="A2868" s="16" t="s">
        <v>1945</v>
      </c>
      <c r="B2868" s="17">
        <v>5.1876500000000002E-6</v>
      </c>
      <c r="C2868" s="17">
        <v>2.8703000000000001E-3</v>
      </c>
      <c r="D2868" s="17">
        <v>6.7566305723426443E-5</v>
      </c>
      <c r="E2868" s="17">
        <v>2.2627782426577375E-7</v>
      </c>
      <c r="F2868" s="17">
        <v>150810.53116858832</v>
      </c>
      <c r="G2868" s="17">
        <v>279447.42581169581</v>
      </c>
      <c r="H2868" s="16">
        <f t="shared" si="44"/>
        <v>1.8529702378629425</v>
      </c>
    </row>
    <row r="2869" spans="1:8" x14ac:dyDescent="0.25">
      <c r="A2869" s="16" t="s">
        <v>157</v>
      </c>
      <c r="B2869" s="17">
        <v>4.4433100000000002E-6</v>
      </c>
      <c r="C2869" s="17">
        <v>9.4883000000000006E-5</v>
      </c>
      <c r="D2869" s="17">
        <v>3.6806089464583373E-4</v>
      </c>
      <c r="E2869" s="17">
        <v>2.6658732573154681E-4</v>
      </c>
      <c r="F2869" s="17">
        <v>707558.4794204256</v>
      </c>
      <c r="G2869" s="17">
        <v>10943694.330323003</v>
      </c>
      <c r="H2869" s="16">
        <f t="shared" si="44"/>
        <v>15.466840761045205</v>
      </c>
    </row>
    <row r="2870" spans="1:8" x14ac:dyDescent="0.25">
      <c r="A2870" s="16" t="s">
        <v>959</v>
      </c>
      <c r="B2870" s="17">
        <v>7.6257399999999999E-6</v>
      </c>
      <c r="C2870" s="17">
        <v>8.6883000000000001E-5</v>
      </c>
      <c r="D2870" s="17">
        <v>5.9206116867620956E-5</v>
      </c>
      <c r="E2870" s="17">
        <v>1.7358364665845056E-5</v>
      </c>
      <c r="F2870" s="17">
        <v>139742.22896852379</v>
      </c>
      <c r="G2870" s="17">
        <v>466791.25408105907</v>
      </c>
      <c r="H2870" s="16">
        <f t="shared" si="44"/>
        <v>3.3403736116603762</v>
      </c>
    </row>
    <row r="2871" spans="1:8" x14ac:dyDescent="0.25">
      <c r="A2871" s="16" t="s">
        <v>2682</v>
      </c>
      <c r="B2871" s="17">
        <v>3.8584600000000003E-5</v>
      </c>
      <c r="C2871" s="17">
        <v>1.04755E-4</v>
      </c>
      <c r="D2871" s="17">
        <v>2.0802170814264749E-4</v>
      </c>
      <c r="E2871" s="17">
        <v>1.0352302780201377E-4</v>
      </c>
      <c r="F2871" s="17">
        <v>2256207.2154981932</v>
      </c>
      <c r="G2871" s="17">
        <v>3048372.6046066913</v>
      </c>
      <c r="H2871" s="16">
        <f t="shared" si="44"/>
        <v>1.3511048912825945</v>
      </c>
    </row>
    <row r="2872" spans="1:8" x14ac:dyDescent="0.25">
      <c r="A2872" s="16" t="s">
        <v>2139</v>
      </c>
      <c r="B2872" s="17">
        <v>6.4858500000000003E-5</v>
      </c>
      <c r="C2872" s="17">
        <v>3.3915200000000001E-4</v>
      </c>
      <c r="D2872" s="17">
        <v>8.4113856422864279E-5</v>
      </c>
      <c r="E2872" s="17">
        <v>2.726855378377156E-5</v>
      </c>
      <c r="F2872" s="17">
        <v>2192367.3770203539</v>
      </c>
      <c r="G2872" s="17">
        <v>3716510.5808896008</v>
      </c>
      <c r="H2872" s="16">
        <f t="shared" si="44"/>
        <v>1.6952042891373023</v>
      </c>
    </row>
    <row r="2873" spans="1:8" x14ac:dyDescent="0.25">
      <c r="A2873" s="28" t="s">
        <v>949</v>
      </c>
      <c r="B2873" s="17">
        <v>6.56299E-5</v>
      </c>
      <c r="C2873" s="17">
        <v>1.7383500000000001E-4</v>
      </c>
      <c r="D2873" s="17">
        <v>1.0186448324897159E-5</v>
      </c>
      <c r="E2873" s="19">
        <v>1.2937530318595483E-5</v>
      </c>
      <c r="F2873" s="17">
        <v>323183.44051200885</v>
      </c>
      <c r="G2873" s="17">
        <v>1087209.3372226122</v>
      </c>
      <c r="H2873" s="16">
        <f t="shared" si="44"/>
        <v>3.3640626373064859</v>
      </c>
    </row>
    <row r="2874" spans="1:8" x14ac:dyDescent="0.25">
      <c r="A2874" s="16" t="s">
        <v>2741</v>
      </c>
      <c r="B2874" s="17">
        <v>1.62568E-5</v>
      </c>
      <c r="C2874" s="17">
        <v>3.9311599999999998E-5</v>
      </c>
      <c r="D2874" s="17">
        <v>5.1296442280949421E-4</v>
      </c>
      <c r="E2874" s="17">
        <v>2.7981949771850091E-4</v>
      </c>
      <c r="F2874" s="17">
        <v>2294760.9902354702</v>
      </c>
      <c r="G2874" s="17">
        <v>3027009.9136362211</v>
      </c>
      <c r="H2874" s="16">
        <f t="shared" si="44"/>
        <v>1.3190959435499263</v>
      </c>
    </row>
    <row r="2875" spans="1:8" x14ac:dyDescent="0.25">
      <c r="A2875" s="16" t="s">
        <v>958</v>
      </c>
      <c r="B2875" s="17">
        <v>7.3258000000000002E-6</v>
      </c>
      <c r="C2875" s="17">
        <v>4.2521000000000002E-5</v>
      </c>
      <c r="D2875" s="17">
        <v>8.3002304573990759E-5</v>
      </c>
      <c r="E2875" s="17">
        <v>4.7856674641654896E-5</v>
      </c>
      <c r="F2875" s="17">
        <v>184231.85231132802</v>
      </c>
      <c r="G2875" s="17">
        <v>616546.01853055193</v>
      </c>
      <c r="H2875" s="16">
        <f t="shared" si="44"/>
        <v>3.3465766684507345</v>
      </c>
    </row>
    <row r="2876" spans="1:8" x14ac:dyDescent="0.25">
      <c r="A2876" s="28" t="s">
        <v>674</v>
      </c>
      <c r="B2876" s="17">
        <v>3.1438600000000001E-5</v>
      </c>
      <c r="C2876" s="17">
        <v>9.9084699999999997E-5</v>
      </c>
      <c r="D2876" s="17">
        <v>2.6383121037012855E-5</v>
      </c>
      <c r="E2876" s="19">
        <v>3.78535162754462E-5</v>
      </c>
      <c r="F2876" s="17">
        <v>317358.15169323812</v>
      </c>
      <c r="G2876" s="17">
        <v>1435070.1034964512</v>
      </c>
      <c r="H2876" s="16">
        <f t="shared" si="44"/>
        <v>4.5219260820613982</v>
      </c>
    </row>
    <row r="2877" spans="1:8" x14ac:dyDescent="0.25">
      <c r="A2877" s="16" t="s">
        <v>1138</v>
      </c>
      <c r="B2877" s="17">
        <v>1.2517000000000001E-5</v>
      </c>
      <c r="C2877" s="17">
        <v>3.0574299999999998E-4</v>
      </c>
      <c r="D2877" s="17">
        <v>9.0658377181908399E-5</v>
      </c>
      <c r="E2877" s="17">
        <v>1.0799460862014378E-5</v>
      </c>
      <c r="F2877" s="17">
        <v>389418.26116880245</v>
      </c>
      <c r="G2877" s="17">
        <v>1133096.0295559717</v>
      </c>
      <c r="H2877" s="16">
        <f t="shared" si="44"/>
        <v>2.9097146758220584</v>
      </c>
    </row>
    <row r="2878" spans="1:8" x14ac:dyDescent="0.25">
      <c r="A2878" s="16" t="s">
        <v>2089</v>
      </c>
      <c r="B2878" s="17">
        <v>8.8159600000000005E-6</v>
      </c>
      <c r="C2878" s="17">
        <v>2.4343699999999999E-5</v>
      </c>
      <c r="D2878" s="17">
        <v>1.4214305523642051E-4</v>
      </c>
      <c r="E2878" s="17">
        <v>8.9143316957571975E-5</v>
      </c>
      <c r="F2878" s="17">
        <v>409366.20856002049</v>
      </c>
      <c r="G2878" s="17">
        <v>708911.64571806241</v>
      </c>
      <c r="H2878" s="16">
        <f t="shared" si="44"/>
        <v>1.7317297590627174</v>
      </c>
    </row>
    <row r="2879" spans="1:8" x14ac:dyDescent="0.25">
      <c r="A2879" s="28" t="s">
        <v>2947</v>
      </c>
      <c r="B2879" s="17">
        <v>6.5356099999999996E-5</v>
      </c>
      <c r="C2879" s="17">
        <v>2.4527400000000002E-4</v>
      </c>
      <c r="D2879" s="17">
        <v>1.2170608839744731E-4</v>
      </c>
      <c r="E2879" s="19">
        <v>3.9448599302568237E-5</v>
      </c>
      <c r="F2879" s="17">
        <v>2831071.0421193852</v>
      </c>
      <c r="G2879" s="17">
        <v>3443780.2856809478</v>
      </c>
      <c r="H2879" s="16">
        <f t="shared" si="44"/>
        <v>1.2164231255401061</v>
      </c>
    </row>
    <row r="2880" spans="1:8" x14ac:dyDescent="0.25">
      <c r="A2880" s="16" t="s">
        <v>1445</v>
      </c>
      <c r="B2880" s="17">
        <v>4.2038700000000001E-5</v>
      </c>
      <c r="C2880" s="17">
        <v>1.57338E-4</v>
      </c>
      <c r="D2880" s="17">
        <v>1.1368707257542437E-4</v>
      </c>
      <c r="E2880" s="17">
        <v>7.1862739243307055E-5</v>
      </c>
      <c r="F2880" s="17">
        <v>1528791.1577049608</v>
      </c>
      <c r="G2880" s="17">
        <v>3616805.8285060539</v>
      </c>
      <c r="H2880" s="16">
        <f t="shared" si="44"/>
        <v>2.3657945758501411</v>
      </c>
    </row>
    <row r="2881" spans="1:8" x14ac:dyDescent="0.25">
      <c r="A2881" s="16" t="s">
        <v>1275</v>
      </c>
      <c r="B2881" s="17">
        <v>2.5609399999999999E-5</v>
      </c>
      <c r="C2881" s="17">
        <v>1.0456299999999999E-4</v>
      </c>
      <c r="D2881" s="17">
        <v>1.3497754686399904E-4</v>
      </c>
      <c r="E2881" s="17">
        <v>8.7196848721358015E-5</v>
      </c>
      <c r="F2881" s="17">
        <v>828599.90356280003</v>
      </c>
      <c r="G2881" s="17">
        <v>2185560.177687393</v>
      </c>
      <c r="H2881" s="16">
        <f t="shared" si="44"/>
        <v>2.6376543954325338</v>
      </c>
    </row>
    <row r="2882" spans="1:8" x14ac:dyDescent="0.25">
      <c r="A2882" s="16" t="s">
        <v>2298</v>
      </c>
      <c r="B2882" s="17">
        <v>3.1264199999999998E-5</v>
      </c>
      <c r="C2882" s="17">
        <v>9.5251800000000002E-5</v>
      </c>
      <c r="D2882" s="17">
        <v>6.0259066140669886E-5</v>
      </c>
      <c r="E2882" s="17">
        <v>3.148699927654947E-5</v>
      </c>
      <c r="F2882" s="17">
        <v>509280.25720566773</v>
      </c>
      <c r="G2882" s="17">
        <v>810758.64646874741</v>
      </c>
      <c r="H2882" s="16">
        <f t="shared" si="44"/>
        <v>1.5919695197242461</v>
      </c>
    </row>
    <row r="2883" spans="1:8" x14ac:dyDescent="0.25">
      <c r="A2883" s="28" t="s">
        <v>2885</v>
      </c>
      <c r="B2883" s="17">
        <v>2.08182E-5</v>
      </c>
      <c r="C2883" s="17">
        <v>5.73077E-5</v>
      </c>
      <c r="D2883" s="17">
        <v>1.4153805795333058E-4</v>
      </c>
      <c r="E2883" s="19">
        <v>6.4195081437974167E-5</v>
      </c>
      <c r="F2883" s="17">
        <v>1097323.5999531443</v>
      </c>
      <c r="G2883" s="17">
        <v>1370039.3581851367</v>
      </c>
      <c r="H2883" s="16">
        <f t="shared" ref="H2883:H2946" si="45">G2883/F2883</f>
        <v>1.2485281080655126</v>
      </c>
    </row>
    <row r="2884" spans="1:8" x14ac:dyDescent="0.25">
      <c r="A2884" s="28" t="s">
        <v>1313</v>
      </c>
      <c r="B2884" s="17">
        <v>2.1644599999999999E-5</v>
      </c>
      <c r="C2884" s="17">
        <v>6.9054500000000001E-5</v>
      </c>
      <c r="D2884" s="17">
        <v>5.6415903297212976E-5</v>
      </c>
      <c r="E2884" s="19">
        <v>4.5519131497262212E-5</v>
      </c>
      <c r="F2884" s="17">
        <v>399275.51712863514</v>
      </c>
      <c r="G2884" s="17">
        <v>1027797.418462294</v>
      </c>
      <c r="H2884" s="16">
        <f t="shared" si="45"/>
        <v>2.5741558757562566</v>
      </c>
    </row>
    <row r="2885" spans="1:8" x14ac:dyDescent="0.25">
      <c r="A2885" s="16" t="s">
        <v>2009</v>
      </c>
      <c r="B2885" s="17">
        <v>1.02368E-5</v>
      </c>
      <c r="C2885" s="17">
        <v>4.60249E-5</v>
      </c>
      <c r="D2885" s="17">
        <v>1.3502036502250161E-4</v>
      </c>
      <c r="E2885" s="17">
        <v>5.4103489139888289E-5</v>
      </c>
      <c r="F2885" s="17">
        <v>679437.99139134819</v>
      </c>
      <c r="G2885" s="17">
        <v>1224064.938222989</v>
      </c>
      <c r="H2885" s="16">
        <f t="shared" si="45"/>
        <v>1.8015844767766926</v>
      </c>
    </row>
    <row r="2886" spans="1:8" x14ac:dyDescent="0.25">
      <c r="A2886" s="28" t="s">
        <v>116</v>
      </c>
      <c r="B2886" s="17">
        <v>2.2696499999999999E-6</v>
      </c>
      <c r="C2886" s="17">
        <v>2.4202600000000001E-5</v>
      </c>
      <c r="D2886" s="17">
        <v>1.09253414719359E-5</v>
      </c>
      <c r="E2886" s="19">
        <v>2.2156318155344829E-5</v>
      </c>
      <c r="F2886" s="17">
        <v>8160.2477679871618</v>
      </c>
      <c r="G2886" s="17">
        <v>176469.25461932609</v>
      </c>
      <c r="H2886" s="16">
        <f t="shared" si="45"/>
        <v>21.625477514496435</v>
      </c>
    </row>
    <row r="2887" spans="1:8" x14ac:dyDescent="0.25">
      <c r="A2887" s="16" t="s">
        <v>2981</v>
      </c>
      <c r="B2887" s="17">
        <v>1.4277899999999999E-5</v>
      </c>
      <c r="C2887" s="17">
        <v>3.4985099999999998E-5</v>
      </c>
      <c r="D2887" s="17">
        <v>1.3730295742662237E-4</v>
      </c>
      <c r="E2887" s="17">
        <v>6.7419735872553403E-5</v>
      </c>
      <c r="F2887" s="17">
        <v>422992.73523553647</v>
      </c>
      <c r="G2887" s="17">
        <v>508930.93184833805</v>
      </c>
      <c r="H2887" s="16">
        <f t="shared" si="45"/>
        <v>1.2031670746424246</v>
      </c>
    </row>
    <row r="2888" spans="1:8" x14ac:dyDescent="0.25">
      <c r="A2888" s="16" t="s">
        <v>302</v>
      </c>
      <c r="B2888" s="17">
        <v>3.9602399999999999E-5</v>
      </c>
      <c r="C2888" s="17">
        <v>2.8483300000000002E-4</v>
      </c>
      <c r="D2888" s="17">
        <v>3.5635954262530052E-5</v>
      </c>
      <c r="E2888" s="17">
        <v>4.3306433859184177E-5</v>
      </c>
      <c r="F2888" s="17">
        <v>395583.67872124893</v>
      </c>
      <c r="G2888" s="17">
        <v>3457571.6816637367</v>
      </c>
      <c r="H2888" s="16">
        <f t="shared" si="45"/>
        <v>8.740430578027313</v>
      </c>
    </row>
    <row r="2889" spans="1:8" x14ac:dyDescent="0.25">
      <c r="A2889" s="28" t="s">
        <v>752</v>
      </c>
      <c r="B2889" s="17">
        <v>3.7914999999999999E-5</v>
      </c>
      <c r="C2889" s="17">
        <v>2.9086800000000001E-4</v>
      </c>
      <c r="D2889" s="17">
        <v>5.4019889793217872E-5</v>
      </c>
      <c r="E2889" s="19">
        <v>2.8658958844826626E-5</v>
      </c>
      <c r="F2889" s="17">
        <v>812181.49671413226</v>
      </c>
      <c r="G2889" s="17">
        <v>3305557.3048626683</v>
      </c>
      <c r="H2889" s="16">
        <f t="shared" si="45"/>
        <v>4.0699736675066642</v>
      </c>
    </row>
    <row r="2890" spans="1:8" x14ac:dyDescent="0.25">
      <c r="A2890" s="16" t="s">
        <v>2706</v>
      </c>
      <c r="B2890" s="17">
        <v>8.5672800000000004E-6</v>
      </c>
      <c r="C2890" s="17">
        <v>5.6337399999999995E-4</v>
      </c>
      <c r="D2890" s="17">
        <v>1.7610368358901863E-4</v>
      </c>
      <c r="E2890" s="17">
        <v>3.5838336292556454E-6</v>
      </c>
      <c r="F2890" s="17">
        <v>490891.39142758312</v>
      </c>
      <c r="G2890" s="17">
        <v>656929.33481549937</v>
      </c>
      <c r="H2890" s="16">
        <f t="shared" si="45"/>
        <v>1.3382376352232495</v>
      </c>
    </row>
    <row r="2891" spans="1:8" x14ac:dyDescent="0.25">
      <c r="A2891" s="16" t="s">
        <v>1206</v>
      </c>
      <c r="B2891" s="17">
        <v>9.1109699999999993E-6</v>
      </c>
      <c r="C2891" s="17">
        <v>2.0036199999999998E-3</v>
      </c>
      <c r="D2891" s="17">
        <v>1.6839146787099666E-4</v>
      </c>
      <c r="E2891" s="17">
        <v>2.1139631289233388E-6</v>
      </c>
      <c r="F2891" s="17">
        <v>522391.95744336315</v>
      </c>
      <c r="G2891" s="17">
        <v>1442196.8713887592</v>
      </c>
      <c r="H2891" s="16">
        <f t="shared" si="45"/>
        <v>2.7607562690034708</v>
      </c>
    </row>
    <row r="2892" spans="1:8" x14ac:dyDescent="0.25">
      <c r="A2892" s="16" t="s">
        <v>3684</v>
      </c>
      <c r="B2892" s="17">
        <v>4.3253800000000004E-6</v>
      </c>
      <c r="C2892" s="17">
        <v>8.7773199999999995E-6</v>
      </c>
      <c r="D2892" s="17">
        <v>9.0543063172403542E-4</v>
      </c>
      <c r="E2892" s="17">
        <v>3.4217102333221062E-4</v>
      </c>
      <c r="F2892" s="17">
        <v>464010.42401944986</v>
      </c>
      <c r="G2892" s="17">
        <v>355838.91952732531</v>
      </c>
      <c r="H2892" s="16">
        <f t="shared" si="45"/>
        <v>0.76687699479874116</v>
      </c>
    </row>
    <row r="2893" spans="1:8" x14ac:dyDescent="0.25">
      <c r="A2893" s="16" t="s">
        <v>298</v>
      </c>
      <c r="B2893" s="17">
        <v>4.5013899999999999E-5</v>
      </c>
      <c r="C2893" s="17">
        <v>1.4308600000000001E-4</v>
      </c>
      <c r="D2893" s="17">
        <v>1.129729695202176E-5</v>
      </c>
      <c r="E2893" s="17">
        <v>3.1308188722413171E-5</v>
      </c>
      <c r="F2893" s="17">
        <v>190643.05415458206</v>
      </c>
      <c r="G2893" s="17">
        <v>1679402.8534933319</v>
      </c>
      <c r="H2893" s="16">
        <f t="shared" si="45"/>
        <v>8.8091478650546353</v>
      </c>
    </row>
    <row r="2894" spans="1:8" x14ac:dyDescent="0.25">
      <c r="A2894" s="16" t="s">
        <v>2517</v>
      </c>
      <c r="B2894" s="17">
        <v>2.8062300000000001E-5</v>
      </c>
      <c r="C2894" s="17">
        <v>7.8351100000000003E-5</v>
      </c>
      <c r="D2894" s="17">
        <v>1.4035096465886995E-4</v>
      </c>
      <c r="E2894" s="17">
        <v>7.3352457851421312E-5</v>
      </c>
      <c r="F2894" s="17">
        <v>1390440.216951109</v>
      </c>
      <c r="G2894" s="17">
        <v>2028959.7151912944</v>
      </c>
      <c r="H2894" s="16">
        <f t="shared" si="45"/>
        <v>1.4592211088660112</v>
      </c>
    </row>
    <row r="2895" spans="1:8" x14ac:dyDescent="0.25">
      <c r="A2895" s="28" t="s">
        <v>2312</v>
      </c>
      <c r="B2895" s="17">
        <v>2.75814E-5</v>
      </c>
      <c r="C2895" s="17">
        <v>7.9417899999999997E-5</v>
      </c>
      <c r="D2895" s="17">
        <v>1.2861902898864822E-4</v>
      </c>
      <c r="E2895" s="19">
        <v>7.0661509402823776E-5</v>
      </c>
      <c r="F2895" s="17">
        <v>1256138.8340883702</v>
      </c>
      <c r="G2895" s="17">
        <v>1987089.4531519669</v>
      </c>
      <c r="H2895" s="16">
        <f t="shared" si="45"/>
        <v>1.5819027317900545</v>
      </c>
    </row>
    <row r="2896" spans="1:8" x14ac:dyDescent="0.25">
      <c r="A2896" s="16" t="s">
        <v>2466</v>
      </c>
      <c r="B2896" s="17">
        <v>2.7852899999999999E-5</v>
      </c>
      <c r="C2896" s="17">
        <v>7.7530500000000006E-5</v>
      </c>
      <c r="D2896" s="17">
        <v>1.2022572129173174E-4</v>
      </c>
      <c r="E2896" s="17">
        <v>6.4337108334444664E-5</v>
      </c>
      <c r="F2896" s="17">
        <v>1196886.9624267023</v>
      </c>
      <c r="G2896" s="17">
        <v>1782869.0557810033</v>
      </c>
      <c r="H2896" s="16">
        <f t="shared" si="45"/>
        <v>1.489588500626839</v>
      </c>
    </row>
    <row r="2897" spans="1:8" x14ac:dyDescent="0.25">
      <c r="A2897" s="16" t="s">
        <v>3225</v>
      </c>
      <c r="B2897" s="17">
        <v>2.7995199999999999E-5</v>
      </c>
      <c r="C2897" s="17">
        <v>8.7001600000000004E-5</v>
      </c>
      <c r="D2897" s="17">
        <v>2.0181900932952795E-4</v>
      </c>
      <c r="E2897" s="17">
        <v>7.0402716701788623E-5</v>
      </c>
      <c r="F2897" s="17">
        <v>2027877.8899158218</v>
      </c>
      <c r="G2897" s="17">
        <v>2198430.8674487723</v>
      </c>
      <c r="H2897" s="16">
        <f t="shared" si="45"/>
        <v>1.0841041654337629</v>
      </c>
    </row>
    <row r="2898" spans="1:8" x14ac:dyDescent="0.25">
      <c r="A2898" s="16" t="s">
        <v>2435</v>
      </c>
      <c r="B2898" s="17">
        <v>2.9263899999999999E-5</v>
      </c>
      <c r="C2898" s="17">
        <v>8.3307199999999994E-5</v>
      </c>
      <c r="D2898" s="17">
        <v>1.1854550747155132E-4</v>
      </c>
      <c r="E2898" s="17">
        <v>6.2826387584650353E-5</v>
      </c>
      <c r="F2898" s="17">
        <v>1260834.8203440933</v>
      </c>
      <c r="G2898" s="17">
        <v>1902240.9080287938</v>
      </c>
      <c r="H2898" s="16">
        <f t="shared" si="45"/>
        <v>1.5087153981912198</v>
      </c>
    </row>
    <row r="2899" spans="1:8" x14ac:dyDescent="0.25">
      <c r="A2899" s="28" t="s">
        <v>219</v>
      </c>
      <c r="B2899" s="17">
        <v>2.2387200000000001E-5</v>
      </c>
      <c r="C2899" s="17">
        <v>8.3351900000000004E-5</v>
      </c>
      <c r="D2899" s="17">
        <v>1.075701830115131E-5</v>
      </c>
      <c r="E2899" s="19">
        <v>3.2116514239646168E-5</v>
      </c>
      <c r="F2899" s="17">
        <v>70803.888016830795</v>
      </c>
      <c r="G2899" s="17">
        <v>787062.69259442249</v>
      </c>
      <c r="H2899" s="16">
        <f t="shared" si="45"/>
        <v>11.116094251876815</v>
      </c>
    </row>
    <row r="2900" spans="1:8" x14ac:dyDescent="0.25">
      <c r="A2900" s="16" t="s">
        <v>287</v>
      </c>
      <c r="B2900" s="17">
        <v>1.29816E-5</v>
      </c>
      <c r="C2900" s="17">
        <v>8.4984399999999999E-5</v>
      </c>
      <c r="D2900" s="17">
        <v>4.9714420717673968E-6</v>
      </c>
      <c r="E2900" s="17">
        <v>6.8500271531144335E-6</v>
      </c>
      <c r="F2900" s="17">
        <v>43496.926462154654</v>
      </c>
      <c r="G2900" s="17">
        <v>392355.25120517553</v>
      </c>
      <c r="H2900" s="16">
        <f t="shared" si="45"/>
        <v>9.0202982858237544</v>
      </c>
    </row>
    <row r="2901" spans="1:8" x14ac:dyDescent="0.25">
      <c r="A2901" s="28" t="s">
        <v>3538</v>
      </c>
      <c r="B2901" s="17">
        <v>1.18375E-4</v>
      </c>
      <c r="C2901" s="17">
        <v>5.4538899999999996E-4</v>
      </c>
      <c r="D2901" s="17">
        <v>1.8779419165113279E-4</v>
      </c>
      <c r="E2901" s="19">
        <v>3.6339117223172438E-5</v>
      </c>
      <c r="F2901" s="17">
        <v>8259345.9554626755</v>
      </c>
      <c r="G2901" s="17">
        <v>7363499.4233226795</v>
      </c>
      <c r="H2901" s="16">
        <f t="shared" si="45"/>
        <v>0.89153541491412047</v>
      </c>
    </row>
    <row r="2902" spans="1:8" x14ac:dyDescent="0.25">
      <c r="A2902" s="16" t="s">
        <v>2109</v>
      </c>
      <c r="B2902" s="17">
        <v>1.5891699999999999E-5</v>
      </c>
      <c r="C2902" s="17">
        <v>4.7270800000000001E-5</v>
      </c>
      <c r="D2902" s="17">
        <v>5.7397916335540913E-5</v>
      </c>
      <c r="E2902" s="17">
        <v>3.3130828008607902E-5</v>
      </c>
      <c r="F2902" s="17">
        <v>264591.20213982096</v>
      </c>
      <c r="G2902" s="17">
        <v>454291.02488654439</v>
      </c>
      <c r="H2902" s="16">
        <f t="shared" si="45"/>
        <v>1.7169543855297129</v>
      </c>
    </row>
    <row r="2903" spans="1:8" x14ac:dyDescent="0.25">
      <c r="A2903" s="16" t="s">
        <v>792</v>
      </c>
      <c r="B2903" s="17">
        <v>4.0948999999999997E-5</v>
      </c>
      <c r="C2903" s="17">
        <v>1.81115E-4</v>
      </c>
      <c r="D2903" s="17">
        <v>2.8600750076193909E-5</v>
      </c>
      <c r="E2903" s="17">
        <v>2.4912681694237346E-5</v>
      </c>
      <c r="F2903" s="17">
        <v>341377.081986884</v>
      </c>
      <c r="G2903" s="17">
        <v>1315190.1200391932</v>
      </c>
      <c r="H2903" s="16">
        <f t="shared" si="45"/>
        <v>3.8526022672187583</v>
      </c>
    </row>
    <row r="2904" spans="1:8" x14ac:dyDescent="0.25">
      <c r="A2904" s="16" t="s">
        <v>3768</v>
      </c>
      <c r="B2904" s="17">
        <v>5.5570499999999999E-5</v>
      </c>
      <c r="C2904" s="17">
        <v>1.55334E-4</v>
      </c>
      <c r="D2904" s="17">
        <v>3.8580365420190087E-4</v>
      </c>
      <c r="E2904" s="17">
        <v>8.0056399368815572E-5</v>
      </c>
      <c r="F2904" s="17">
        <v>10280811.268541172</v>
      </c>
      <c r="G2904" s="17">
        <v>5963199.3019517111</v>
      </c>
      <c r="H2904" s="16">
        <f t="shared" si="45"/>
        <v>0.58003197862398637</v>
      </c>
    </row>
    <row r="2905" spans="1:8" x14ac:dyDescent="0.25">
      <c r="A2905" s="16" t="s">
        <v>263</v>
      </c>
      <c r="B2905" s="17">
        <v>7.4414399999999999E-6</v>
      </c>
      <c r="C2905" s="17">
        <v>5.9209400000000004E-3</v>
      </c>
      <c r="D2905" s="17">
        <v>5.9362546228018063E-5</v>
      </c>
      <c r="E2905" s="17">
        <v>7.1399571997874297E-7</v>
      </c>
      <c r="F2905" s="17">
        <v>152694.18688075812</v>
      </c>
      <c r="G2905" s="17">
        <v>1461299.6054197871</v>
      </c>
      <c r="H2905" s="16">
        <f t="shared" si="45"/>
        <v>9.5701063365362078</v>
      </c>
    </row>
    <row r="2906" spans="1:8" x14ac:dyDescent="0.25">
      <c r="A2906" s="16" t="s">
        <v>1582</v>
      </c>
      <c r="B2906" s="17">
        <v>2.2944099999999999E-5</v>
      </c>
      <c r="C2906" s="17">
        <v>7.3230000000000002E-5</v>
      </c>
      <c r="D2906" s="17">
        <v>5.0525586141322166E-5</v>
      </c>
      <c r="E2906" s="17">
        <v>3.4752301561822133E-5</v>
      </c>
      <c r="F2906" s="17">
        <v>497545.2104625252</v>
      </c>
      <c r="G2906" s="17">
        <v>1092251.7997469732</v>
      </c>
      <c r="H2906" s="16">
        <f t="shared" si="45"/>
        <v>2.1952815076475165</v>
      </c>
    </row>
    <row r="2907" spans="1:8" x14ac:dyDescent="0.25">
      <c r="A2907" s="28" t="s">
        <v>430</v>
      </c>
      <c r="B2907" s="17">
        <v>6.2186499999999998E-5</v>
      </c>
      <c r="C2907" s="17">
        <v>2.6411799999999998E-4</v>
      </c>
      <c r="D2907" s="17">
        <v>8.160402053591753E-5</v>
      </c>
      <c r="E2907" s="19">
        <v>1.2253978220657053E-4</v>
      </c>
      <c r="F2907" s="17">
        <v>2414681.233991453</v>
      </c>
      <c r="G2907" s="17">
        <v>15400231.175786708</v>
      </c>
      <c r="H2907" s="16">
        <f t="shared" si="45"/>
        <v>6.3777491451036052</v>
      </c>
    </row>
    <row r="2908" spans="1:8" x14ac:dyDescent="0.25">
      <c r="A2908" s="16" t="s">
        <v>751</v>
      </c>
      <c r="B2908" s="17">
        <v>2.91483E-5</v>
      </c>
      <c r="C2908" s="17">
        <v>2.32745E-4</v>
      </c>
      <c r="D2908" s="17">
        <v>2.7596474628451567E-5</v>
      </c>
      <c r="E2908" s="17">
        <v>1.4105032162946873E-5</v>
      </c>
      <c r="F2908" s="17">
        <v>294301.6237777202</v>
      </c>
      <c r="G2908" s="17">
        <v>1201103.0299843063</v>
      </c>
      <c r="H2908" s="16">
        <f t="shared" si="45"/>
        <v>4.0811974278860044</v>
      </c>
    </row>
    <row r="2909" spans="1:8" x14ac:dyDescent="0.25">
      <c r="A2909" s="16" t="s">
        <v>562</v>
      </c>
      <c r="B2909" s="17">
        <v>4.4219400000000002E-6</v>
      </c>
      <c r="C2909" s="17">
        <v>4.4923999999999997E-3</v>
      </c>
      <c r="D2909" s="17">
        <v>4.5569733397195922E-4</v>
      </c>
      <c r="E2909" s="17">
        <v>2.3017466146304295E-6</v>
      </c>
      <c r="F2909" s="17">
        <v>626656.71981503139</v>
      </c>
      <c r="G2909" s="17">
        <v>3215705.7298949873</v>
      </c>
      <c r="H2909" s="16">
        <f t="shared" si="45"/>
        <v>5.1315267645165576</v>
      </c>
    </row>
    <row r="2910" spans="1:8" x14ac:dyDescent="0.25">
      <c r="A2910" s="16" t="s">
        <v>3671</v>
      </c>
      <c r="B2910" s="17">
        <v>4.3898300000000003E-6</v>
      </c>
      <c r="C2910" s="17">
        <v>1.5701100000000001E-5</v>
      </c>
      <c r="D2910" s="17">
        <v>3.0436157311927123E-4</v>
      </c>
      <c r="E2910" s="17">
        <v>6.6266032056269767E-5</v>
      </c>
      <c r="F2910" s="17">
        <v>726926.9756890682</v>
      </c>
      <c r="G2910" s="17">
        <v>566075.43517017458</v>
      </c>
      <c r="H2910" s="16">
        <f t="shared" si="45"/>
        <v>0.77872393528054273</v>
      </c>
    </row>
    <row r="2911" spans="1:8" x14ac:dyDescent="0.25">
      <c r="A2911" s="16" t="s">
        <v>3584</v>
      </c>
      <c r="B2911" s="17">
        <v>7.4162899999999998E-6</v>
      </c>
      <c r="C2911" s="17">
        <v>1.80973E-5</v>
      </c>
      <c r="D2911" s="17">
        <v>4.4810198052456601E-4</v>
      </c>
      <c r="E2911" s="17">
        <v>1.5695917754769586E-4</v>
      </c>
      <c r="F2911" s="17">
        <v>447824.39019590523</v>
      </c>
      <c r="G2911" s="17">
        <v>382775.97923643549</v>
      </c>
      <c r="H2911" s="16">
        <f t="shared" si="45"/>
        <v>0.85474571643805808</v>
      </c>
    </row>
    <row r="2912" spans="1:8" x14ac:dyDescent="0.25">
      <c r="A2912" s="28" t="s">
        <v>3430</v>
      </c>
      <c r="B2912" s="17">
        <v>1.2147800000000001E-5</v>
      </c>
      <c r="C2912" s="17">
        <v>2.66126E-5</v>
      </c>
      <c r="D2912" s="17">
        <v>2.553314943852906E-4</v>
      </c>
      <c r="E2912" s="19">
        <v>1.1258169189105173E-4</v>
      </c>
      <c r="F2912" s="17">
        <v>467669.834845429</v>
      </c>
      <c r="G2912" s="17">
        <v>451744.02345800819</v>
      </c>
      <c r="H2912" s="16">
        <f t="shared" si="45"/>
        <v>0.96594646436265341</v>
      </c>
    </row>
    <row r="2913" spans="1:8" x14ac:dyDescent="0.25">
      <c r="A2913" s="28" t="s">
        <v>2767</v>
      </c>
      <c r="B2913" s="17">
        <v>1.6528199999999999E-5</v>
      </c>
      <c r="C2913" s="17">
        <v>4.8021600000000001E-5</v>
      </c>
      <c r="D2913" s="17">
        <v>1.795403070391964E-4</v>
      </c>
      <c r="E2913" s="19">
        <v>8.0842225497423288E-5</v>
      </c>
      <c r="F2913" s="17">
        <v>502229.71471643948</v>
      </c>
      <c r="G2913" s="17">
        <v>657036.91105110501</v>
      </c>
      <c r="H2913" s="16">
        <f t="shared" si="45"/>
        <v>1.3082398189483275</v>
      </c>
    </row>
    <row r="2914" spans="1:8" x14ac:dyDescent="0.25">
      <c r="A2914" s="16" t="s">
        <v>1763</v>
      </c>
      <c r="B2914" s="17">
        <v>1.5498600000000001E-5</v>
      </c>
      <c r="C2914" s="17">
        <v>5.1359300000000001E-5</v>
      </c>
      <c r="D2914" s="17">
        <v>2.0312602157335734E-4</v>
      </c>
      <c r="E2914" s="17">
        <v>1.2306140102389946E-4</v>
      </c>
      <c r="F2914" s="17">
        <v>655665.42523296736</v>
      </c>
      <c r="G2914" s="17">
        <v>1316331.2801521437</v>
      </c>
      <c r="H2914" s="16">
        <f t="shared" si="45"/>
        <v>2.0076264959135708</v>
      </c>
    </row>
    <row r="2915" spans="1:8" x14ac:dyDescent="0.25">
      <c r="A2915" s="16" t="s">
        <v>3641</v>
      </c>
      <c r="B2915" s="17">
        <v>7.83589E-6</v>
      </c>
      <c r="C2915" s="17">
        <v>1.80415E-5</v>
      </c>
      <c r="D2915" s="17">
        <v>4.876175233254512E-4</v>
      </c>
      <c r="E2915" s="17">
        <v>1.7065608641344526E-4</v>
      </c>
      <c r="F2915" s="17">
        <v>378439.71575283218</v>
      </c>
      <c r="G2915" s="17">
        <v>304946.39045762905</v>
      </c>
      <c r="H2915" s="16">
        <f t="shared" si="45"/>
        <v>0.80579912140298893</v>
      </c>
    </row>
    <row r="2916" spans="1:8" x14ac:dyDescent="0.25">
      <c r="A2916" s="16" t="s">
        <v>2591</v>
      </c>
      <c r="B2916" s="17">
        <v>8.6299399999999996E-6</v>
      </c>
      <c r="C2916" s="17">
        <v>2.27742E-5</v>
      </c>
      <c r="D2916" s="17">
        <v>2.6597811942479535E-4</v>
      </c>
      <c r="E2916" s="17">
        <v>1.4211115307563265E-4</v>
      </c>
      <c r="F2916" s="17">
        <v>492833.10095044109</v>
      </c>
      <c r="G2916" s="17">
        <v>694892.26193795551</v>
      </c>
      <c r="H2916" s="16">
        <f t="shared" si="45"/>
        <v>1.4099951090903557</v>
      </c>
    </row>
    <row r="2917" spans="1:8" x14ac:dyDescent="0.25">
      <c r="A2917" s="16" t="s">
        <v>3598</v>
      </c>
      <c r="B2917" s="17">
        <v>1.0930900000000001E-5</v>
      </c>
      <c r="C2917" s="17">
        <v>2.82906E-5</v>
      </c>
      <c r="D2917" s="17">
        <v>2.4944086411049781E-4</v>
      </c>
      <c r="E2917" s="17">
        <v>8.1197151318749511E-5</v>
      </c>
      <c r="F2917" s="17">
        <v>729720.83640322217</v>
      </c>
      <c r="G2917" s="17">
        <v>614774.96661494649</v>
      </c>
      <c r="H2917" s="16">
        <f t="shared" si="45"/>
        <v>0.84247966612157965</v>
      </c>
    </row>
    <row r="2918" spans="1:8" x14ac:dyDescent="0.25">
      <c r="A2918" s="16" t="s">
        <v>2493</v>
      </c>
      <c r="B2918" s="17">
        <v>2.18564E-5</v>
      </c>
      <c r="C2918" s="17">
        <v>8.6916399999999993E-5</v>
      </c>
      <c r="D2918" s="17">
        <v>1.8926366802682579E-4</v>
      </c>
      <c r="E2918" s="17">
        <v>6.9952334995819303E-5</v>
      </c>
      <c r="F2918" s="17">
        <v>1262015.7964142261</v>
      </c>
      <c r="G2918" s="17">
        <v>1854910.0475815511</v>
      </c>
      <c r="H2918" s="16">
        <f t="shared" si="45"/>
        <v>1.4697993898744528</v>
      </c>
    </row>
    <row r="2919" spans="1:8" x14ac:dyDescent="0.25">
      <c r="A2919" s="16" t="s">
        <v>3713</v>
      </c>
      <c r="B2919" s="17">
        <v>2.59591E-5</v>
      </c>
      <c r="C2919" s="17">
        <v>8.8700400000000002E-5</v>
      </c>
      <c r="D2919" s="17">
        <v>2.2227087367219036E-4</v>
      </c>
      <c r="E2919" s="17">
        <v>4.6882604679839724E-5</v>
      </c>
      <c r="F2919" s="17">
        <v>1980637.6487144951</v>
      </c>
      <c r="G2919" s="17">
        <v>1427480.39488709</v>
      </c>
      <c r="H2919" s="16">
        <f t="shared" si="45"/>
        <v>0.72071759103113886</v>
      </c>
    </row>
    <row r="2920" spans="1:8" x14ac:dyDescent="0.25">
      <c r="A2920" s="28" t="s">
        <v>2791</v>
      </c>
      <c r="B2920" s="17">
        <v>2.6885100000000001E-5</v>
      </c>
      <c r="C2920" s="17">
        <v>1.07291E-4</v>
      </c>
      <c r="D2920" s="17">
        <v>1.5715046671768628E-4</v>
      </c>
      <c r="E2920" s="19">
        <v>5.1084763955884943E-5</v>
      </c>
      <c r="F2920" s="17">
        <v>1315077.2896919094</v>
      </c>
      <c r="G2920" s="17">
        <v>1705998.4439470209</v>
      </c>
      <c r="H2920" s="16">
        <f t="shared" si="45"/>
        <v>1.2972609726586448</v>
      </c>
    </row>
    <row r="2921" spans="1:8" x14ac:dyDescent="0.25">
      <c r="A2921" s="28" t="s">
        <v>2928</v>
      </c>
      <c r="B2921" s="17">
        <v>2.46891E-5</v>
      </c>
      <c r="C2921" s="17">
        <v>9.6847299999999997E-5</v>
      </c>
      <c r="D2921" s="17">
        <v>2.1855252911458399E-4</v>
      </c>
      <c r="E2921" s="19">
        <v>6.8396104112808558E-5</v>
      </c>
      <c r="F2921" s="17">
        <v>1687287.7072675053</v>
      </c>
      <c r="G2921" s="17">
        <v>2071318.7163243685</v>
      </c>
      <c r="H2921" s="16">
        <f t="shared" si="45"/>
        <v>1.2276025644012933</v>
      </c>
    </row>
    <row r="2922" spans="1:8" x14ac:dyDescent="0.25">
      <c r="A2922" s="16" t="s">
        <v>381</v>
      </c>
      <c r="B2922" s="17">
        <v>3.5602899999999998E-5</v>
      </c>
      <c r="C2922" s="17">
        <v>6.7490300000000003E-4</v>
      </c>
      <c r="D2922" s="17">
        <v>3.5730614453603373E-5</v>
      </c>
      <c r="E2922" s="17">
        <v>1.312454228482391E-5</v>
      </c>
      <c r="F2922" s="17">
        <v>428312.40602044895</v>
      </c>
      <c r="G2922" s="17">
        <v>2982361.7431377089</v>
      </c>
      <c r="H2922" s="16">
        <f t="shared" si="45"/>
        <v>6.9630524384001191</v>
      </c>
    </row>
    <row r="2923" spans="1:8" x14ac:dyDescent="0.25">
      <c r="A2923" s="16" t="s">
        <v>2324</v>
      </c>
      <c r="B2923" s="17">
        <v>6.3509700000000003E-6</v>
      </c>
      <c r="C2923" s="17">
        <v>2.1784799999999999E-5</v>
      </c>
      <c r="D2923" s="17">
        <v>8.6367940942154374E-5</v>
      </c>
      <c r="E2923" s="17">
        <v>3.9643027716378881E-5</v>
      </c>
      <c r="F2923" s="17">
        <v>138798.22033263798</v>
      </c>
      <c r="G2923" s="17">
        <v>218530.30089131225</v>
      </c>
      <c r="H2923" s="16">
        <f t="shared" si="45"/>
        <v>1.5744459861775728</v>
      </c>
    </row>
    <row r="2924" spans="1:8" x14ac:dyDescent="0.25">
      <c r="A2924" s="16" t="s">
        <v>1020</v>
      </c>
      <c r="B2924" s="17">
        <v>1.04128E-5</v>
      </c>
      <c r="C2924" s="17">
        <v>4.5263299999999997E-5</v>
      </c>
      <c r="D2924" s="17">
        <v>5.4755756704845831E-5</v>
      </c>
      <c r="E2924" s="17">
        <v>3.992202688011724E-5</v>
      </c>
      <c r="F2924" s="17">
        <v>208135.91917217267</v>
      </c>
      <c r="G2924" s="17">
        <v>659642.33409972093</v>
      </c>
      <c r="H2924" s="16">
        <f t="shared" si="45"/>
        <v>3.1692863813384196</v>
      </c>
    </row>
    <row r="2925" spans="1:8" x14ac:dyDescent="0.25">
      <c r="A2925" s="16" t="s">
        <v>626</v>
      </c>
      <c r="B2925" s="17">
        <v>2.6868599999999999E-5</v>
      </c>
      <c r="C2925" s="17">
        <v>1.28465E-4</v>
      </c>
      <c r="D2925" s="17">
        <v>8.7157025911244483E-5</v>
      </c>
      <c r="E2925" s="17">
        <v>8.7068529210986272E-5</v>
      </c>
      <c r="F2925" s="17">
        <v>867223.69840042747</v>
      </c>
      <c r="G2925" s="17">
        <v>4142187.2405973817</v>
      </c>
      <c r="H2925" s="16">
        <f t="shared" si="45"/>
        <v>4.7763769004900842</v>
      </c>
    </row>
    <row r="2926" spans="1:8" x14ac:dyDescent="0.25">
      <c r="A2926" s="16" t="s">
        <v>1706</v>
      </c>
      <c r="B2926" s="17">
        <v>2.2164999999999999E-5</v>
      </c>
      <c r="C2926" s="17">
        <v>7.9121099999999997E-5</v>
      </c>
      <c r="D2926" s="17">
        <v>1.8040493981330769E-4</v>
      </c>
      <c r="E2926" s="17">
        <v>1.0444672335939285E-4</v>
      </c>
      <c r="F2926" s="17">
        <v>875074.53964098345</v>
      </c>
      <c r="G2926" s="17">
        <v>1808489.6350257318</v>
      </c>
      <c r="H2926" s="16">
        <f t="shared" si="45"/>
        <v>2.066669241419937</v>
      </c>
    </row>
    <row r="2927" spans="1:8" x14ac:dyDescent="0.25">
      <c r="A2927" s="16" t="s">
        <v>1874</v>
      </c>
      <c r="B2927" s="17">
        <v>6.4174700000000004E-6</v>
      </c>
      <c r="C2927" s="17">
        <v>1.4999499999999999E-5</v>
      </c>
      <c r="D2927" s="17">
        <v>7.852006134161015E-5</v>
      </c>
      <c r="E2927" s="17">
        <v>6.3888976548333418E-5</v>
      </c>
      <c r="F2927" s="17">
        <v>137201.26133575337</v>
      </c>
      <c r="G2927" s="17">
        <v>260925.38930605122</v>
      </c>
      <c r="H2927" s="16">
        <f t="shared" si="45"/>
        <v>1.9017710680335889</v>
      </c>
    </row>
    <row r="2928" spans="1:8" x14ac:dyDescent="0.25">
      <c r="A2928" s="28" t="s">
        <v>1015</v>
      </c>
      <c r="B2928" s="17">
        <v>2.6026699999999999E-5</v>
      </c>
      <c r="C2928" s="17">
        <v>8.9910700000000006E-5</v>
      </c>
      <c r="D2928" s="17">
        <v>1.006622031512227E-4</v>
      </c>
      <c r="E2928" s="19">
        <v>9.2825182373567684E-5</v>
      </c>
      <c r="F2928" s="17">
        <v>635322.25829812838</v>
      </c>
      <c r="G2928" s="17">
        <v>2023884.4958242672</v>
      </c>
      <c r="H2928" s="16">
        <f t="shared" si="45"/>
        <v>3.1856030060173786</v>
      </c>
    </row>
    <row r="2929" spans="1:8" x14ac:dyDescent="0.25">
      <c r="A2929" s="28" t="s">
        <v>375</v>
      </c>
      <c r="B2929" s="17">
        <v>4.5922099999999999E-5</v>
      </c>
      <c r="C2929" s="17">
        <v>1.4627999999999999E-4</v>
      </c>
      <c r="D2929" s="17">
        <v>4.181911185413184E-5</v>
      </c>
      <c r="E2929" s="19">
        <v>9.3016270972380444E-5</v>
      </c>
      <c r="F2929" s="17">
        <v>904267.25865063001</v>
      </c>
      <c r="G2929" s="17">
        <v>6406843.8241251279</v>
      </c>
      <c r="H2929" s="16">
        <f t="shared" si="45"/>
        <v>7.0851219734369009</v>
      </c>
    </row>
    <row r="2930" spans="1:8" x14ac:dyDescent="0.25">
      <c r="A2930" s="28" t="s">
        <v>2187</v>
      </c>
      <c r="B2930" s="17">
        <v>2.4138299999999999E-5</v>
      </c>
      <c r="C2930" s="17">
        <v>5.9193700000000002E-5</v>
      </c>
      <c r="D2930" s="17">
        <v>5.3062402917964504E-5</v>
      </c>
      <c r="E2930" s="19">
        <v>3.6055029169354608E-5</v>
      </c>
      <c r="F2930" s="17">
        <v>454647.11734275153</v>
      </c>
      <c r="G2930" s="17">
        <v>757568.98558739095</v>
      </c>
      <c r="H2930" s="16">
        <f t="shared" si="45"/>
        <v>1.6662790913865428</v>
      </c>
    </row>
    <row r="2931" spans="1:8" x14ac:dyDescent="0.25">
      <c r="A2931" s="16" t="s">
        <v>3665</v>
      </c>
      <c r="B2931" s="17">
        <v>1.7726900000000001E-5</v>
      </c>
      <c r="C2931" s="17">
        <v>3.6495500000000003E-5</v>
      </c>
      <c r="D2931" s="17">
        <v>7.7769640490434568E-5</v>
      </c>
      <c r="E2931" s="17">
        <v>2.9568614328839696E-5</v>
      </c>
      <c r="F2931" s="17">
        <v>577103.40624858229</v>
      </c>
      <c r="G2931" s="17">
        <v>451732.1933074781</v>
      </c>
      <c r="H2931" s="16">
        <f t="shared" si="45"/>
        <v>0.7827578011433507</v>
      </c>
    </row>
    <row r="2932" spans="1:8" x14ac:dyDescent="0.25">
      <c r="A2932" s="28" t="s">
        <v>2143</v>
      </c>
      <c r="B2932" s="17">
        <v>2.3039899999999999E-5</v>
      </c>
      <c r="C2932" s="17">
        <v>9.3577699999999997E-5</v>
      </c>
      <c r="D2932" s="17">
        <v>4.1715543794814974E-5</v>
      </c>
      <c r="E2932" s="19">
        <v>1.7395644818328353E-5</v>
      </c>
      <c r="F2932" s="17">
        <v>345180.00385045144</v>
      </c>
      <c r="G2932" s="17">
        <v>584628.56141598034</v>
      </c>
      <c r="H2932" s="16">
        <f t="shared" si="45"/>
        <v>1.6936918561171044</v>
      </c>
    </row>
    <row r="2933" spans="1:8" x14ac:dyDescent="0.25">
      <c r="A2933" s="28" t="s">
        <v>2118</v>
      </c>
      <c r="B2933" s="17">
        <v>3.1140299999999997E-5</v>
      </c>
      <c r="C2933" s="17">
        <v>4.0085400000000002E-4</v>
      </c>
      <c r="D2933" s="17">
        <v>1.1662894151181915E-4</v>
      </c>
      <c r="E2933" s="19">
        <v>1.5497878940214679E-5</v>
      </c>
      <c r="F2933" s="17">
        <v>1131940.618710831</v>
      </c>
      <c r="G2933" s="17">
        <v>1936212.4305144441</v>
      </c>
      <c r="H2933" s="16">
        <f t="shared" si="45"/>
        <v>1.7105247382319397</v>
      </c>
    </row>
    <row r="2934" spans="1:8" x14ac:dyDescent="0.25">
      <c r="A2934" s="16" t="s">
        <v>3010</v>
      </c>
      <c r="B2934" s="17">
        <v>4.38405E-6</v>
      </c>
      <c r="C2934" s="17">
        <v>1.0115800000000001E-5</v>
      </c>
      <c r="D2934" s="17">
        <v>1.8350021541583305E-4</v>
      </c>
      <c r="E2934" s="17">
        <v>9.4649494823134596E-5</v>
      </c>
      <c r="F2934" s="17">
        <v>255201.8735739991</v>
      </c>
      <c r="G2934" s="17">
        <v>303731.83645878709</v>
      </c>
      <c r="H2934" s="16">
        <f t="shared" si="45"/>
        <v>1.1901630352675139</v>
      </c>
    </row>
    <row r="2935" spans="1:8" x14ac:dyDescent="0.25">
      <c r="A2935" s="16" t="s">
        <v>354</v>
      </c>
      <c r="B2935" s="17">
        <v>1.5904299999999999E-5</v>
      </c>
      <c r="C2935" s="17">
        <v>3.10275E-3</v>
      </c>
      <c r="D2935" s="17">
        <v>9.7780009529165315E-6</v>
      </c>
      <c r="E2935" s="17">
        <v>3.7160113516544682E-7</v>
      </c>
      <c r="F2935" s="17">
        <v>67180.553371143353</v>
      </c>
      <c r="G2935" s="17">
        <v>498084.19227649359</v>
      </c>
      <c r="H2935" s="16">
        <f t="shared" si="45"/>
        <v>7.4141126752081803</v>
      </c>
    </row>
    <row r="2936" spans="1:8" x14ac:dyDescent="0.25">
      <c r="A2936" s="28" t="s">
        <v>1239</v>
      </c>
      <c r="B2936" s="17">
        <v>1.0106500000000001E-5</v>
      </c>
      <c r="C2936" s="17">
        <v>4.81538E-5</v>
      </c>
      <c r="D2936" s="17">
        <v>2.0011467158224147E-4</v>
      </c>
      <c r="E2936" s="19">
        <v>1.1306042662990739E-4</v>
      </c>
      <c r="F2936" s="17">
        <v>726309.21980508883</v>
      </c>
      <c r="G2936" s="17">
        <v>1955163.274457471</v>
      </c>
      <c r="H2936" s="16">
        <f t="shared" si="45"/>
        <v>2.6919158137386106</v>
      </c>
    </row>
    <row r="2937" spans="1:8" x14ac:dyDescent="0.25">
      <c r="A2937" s="28" t="s">
        <v>448</v>
      </c>
      <c r="B2937" s="17">
        <v>1.74697E-5</v>
      </c>
      <c r="C2937" s="17">
        <v>8.1269100000000004E-5</v>
      </c>
      <c r="D2937" s="17">
        <v>1.2039191627819542E-5</v>
      </c>
      <c r="E2937" s="19">
        <v>1.5994521606028541E-5</v>
      </c>
      <c r="F2937" s="17">
        <v>94825.40103831359</v>
      </c>
      <c r="G2937" s="17">
        <v>586055.32859672129</v>
      </c>
      <c r="H2937" s="16">
        <f t="shared" si="45"/>
        <v>6.1803622466086852</v>
      </c>
    </row>
    <row r="2938" spans="1:8" x14ac:dyDescent="0.25">
      <c r="A2938" s="16" t="s">
        <v>1001</v>
      </c>
      <c r="B2938" s="17">
        <v>2.5829E-5</v>
      </c>
      <c r="C2938" s="17">
        <v>1.02024E-4</v>
      </c>
      <c r="D2938" s="17">
        <v>8.1993731557723239E-5</v>
      </c>
      <c r="E2938" s="17">
        <v>6.6925305218441735E-5</v>
      </c>
      <c r="F2938" s="17">
        <v>993083.69059421041</v>
      </c>
      <c r="G2938" s="17">
        <v>3201771.3392895805</v>
      </c>
      <c r="H2938" s="16">
        <f t="shared" si="45"/>
        <v>3.2240700049900171</v>
      </c>
    </row>
    <row r="2939" spans="1:8" x14ac:dyDescent="0.25">
      <c r="A2939" s="16" t="s">
        <v>1051</v>
      </c>
      <c r="B2939" s="17">
        <v>7.1824500000000003E-5</v>
      </c>
      <c r="C2939" s="17">
        <v>3.2880399999999998E-4</v>
      </c>
      <c r="D2939" s="17">
        <v>8.0648004637213415E-5</v>
      </c>
      <c r="E2939" s="17">
        <v>5.4602847710898497E-5</v>
      </c>
      <c r="F2939" s="17">
        <v>2278003.7291673324</v>
      </c>
      <c r="G2939" s="17">
        <v>7060583.2482383111</v>
      </c>
      <c r="H2939" s="16">
        <f t="shared" si="45"/>
        <v>3.0994607944821633</v>
      </c>
    </row>
    <row r="2940" spans="1:8" x14ac:dyDescent="0.25">
      <c r="A2940" s="16" t="s">
        <v>1336</v>
      </c>
      <c r="B2940" s="17">
        <v>6.9267800000000001E-5</v>
      </c>
      <c r="C2940" s="17">
        <v>3.18163E-4</v>
      </c>
      <c r="D2940" s="17">
        <v>9.1469852140220299E-5</v>
      </c>
      <c r="E2940" s="17">
        <v>5.0200914500796515E-5</v>
      </c>
      <c r="F2940" s="17">
        <v>2478198.3172458434</v>
      </c>
      <c r="G2940" s="17">
        <v>6247237.0874271858</v>
      </c>
      <c r="H2940" s="16">
        <f t="shared" si="45"/>
        <v>2.520878593110369</v>
      </c>
    </row>
    <row r="2941" spans="1:8" x14ac:dyDescent="0.25">
      <c r="A2941" s="16" t="s">
        <v>1322</v>
      </c>
      <c r="B2941" s="17">
        <v>7.0583199999999999E-5</v>
      </c>
      <c r="C2941" s="17">
        <v>3.0144999999999998E-4</v>
      </c>
      <c r="D2941" s="17">
        <v>8.6404055566620093E-5</v>
      </c>
      <c r="E2941" s="17">
        <v>5.1725889481853342E-5</v>
      </c>
      <c r="F2941" s="17">
        <v>2370358.8666358292</v>
      </c>
      <c r="G2941" s="17">
        <v>6060408.3300538594</v>
      </c>
      <c r="H2941" s="16">
        <f t="shared" si="45"/>
        <v>2.5567471724883557</v>
      </c>
    </row>
    <row r="2942" spans="1:8" x14ac:dyDescent="0.25">
      <c r="A2942" s="16" t="s">
        <v>2739</v>
      </c>
      <c r="B2942" s="17">
        <v>1.94954E-5</v>
      </c>
      <c r="C2942" s="17">
        <v>6.0513899999999997E-5</v>
      </c>
      <c r="D2942" s="17">
        <v>3.7297054089851822E-4</v>
      </c>
      <c r="E2942" s="17">
        <v>1.5877615228339736E-4</v>
      </c>
      <c r="F2942" s="17">
        <v>3489464.0475411913</v>
      </c>
      <c r="G2942" s="17">
        <v>4610971.7755235368</v>
      </c>
      <c r="H2942" s="16">
        <f t="shared" si="45"/>
        <v>1.3213982756958342</v>
      </c>
    </row>
    <row r="2943" spans="1:8" x14ac:dyDescent="0.25">
      <c r="A2943" s="16" t="s">
        <v>1346</v>
      </c>
      <c r="B2943" s="17">
        <v>3.6550700000000002E-5</v>
      </c>
      <c r="C2943" s="17">
        <v>1.3862100000000001E-4</v>
      </c>
      <c r="D2943" s="17">
        <v>6.6408870496458355E-5</v>
      </c>
      <c r="E2943" s="17">
        <v>4.3957500393093355E-5</v>
      </c>
      <c r="F2943" s="17">
        <v>871417.66224715533</v>
      </c>
      <c r="G2943" s="17">
        <v>2187593.2862624545</v>
      </c>
      <c r="H2943" s="16">
        <f t="shared" si="45"/>
        <v>2.5103843782799062</v>
      </c>
    </row>
    <row r="2944" spans="1:8" x14ac:dyDescent="0.25">
      <c r="A2944" s="28" t="s">
        <v>3765</v>
      </c>
      <c r="B2944" s="17">
        <v>4.9940900000000003E-6</v>
      </c>
      <c r="C2944" s="17">
        <v>7.9037599999999994E-6</v>
      </c>
      <c r="D2944" s="17">
        <v>9.8174724580048591E-4</v>
      </c>
      <c r="E2944" s="19">
        <v>3.7392065321725901E-4</v>
      </c>
      <c r="F2944" s="17">
        <v>334174.20600824949</v>
      </c>
      <c r="G2944" s="17">
        <v>201432.7429627291</v>
      </c>
      <c r="H2944" s="16">
        <f t="shared" si="45"/>
        <v>0.60277765112055504</v>
      </c>
    </row>
    <row r="2945" spans="1:8" x14ac:dyDescent="0.25">
      <c r="A2945" s="16" t="s">
        <v>1076</v>
      </c>
      <c r="B2945" s="17">
        <v>6.5367499999999997E-6</v>
      </c>
      <c r="C2945" s="17">
        <v>2.2319399999999998E-5</v>
      </c>
      <c r="D2945" s="17">
        <v>9.7024245418871055E-5</v>
      </c>
      <c r="E2945" s="17">
        <v>8.6460547365614919E-5</v>
      </c>
      <c r="F2945" s="17">
        <v>283947.50164275069</v>
      </c>
      <c r="G2945" s="17">
        <v>863965.49624833511</v>
      </c>
      <c r="H2945" s="16">
        <f t="shared" si="45"/>
        <v>3.04269448137401</v>
      </c>
    </row>
    <row r="2946" spans="1:8" x14ac:dyDescent="0.25">
      <c r="A2946" s="16" t="s">
        <v>1999</v>
      </c>
      <c r="B2946" s="17">
        <v>3.8386400000000002E-5</v>
      </c>
      <c r="C2946" s="17">
        <v>2.9968099999999999E-4</v>
      </c>
      <c r="D2946" s="17">
        <v>9.2863094652062916E-5</v>
      </c>
      <c r="E2946" s="17">
        <v>2.1473118958946581E-5</v>
      </c>
      <c r="F2946" s="17">
        <v>684224.76124276128</v>
      </c>
      <c r="G2946" s="17">
        <v>1235186.6499552366</v>
      </c>
      <c r="H2946" s="16">
        <f t="shared" si="45"/>
        <v>1.8052352383619676</v>
      </c>
    </row>
    <row r="2947" spans="1:8" x14ac:dyDescent="0.25">
      <c r="A2947" s="28" t="s">
        <v>2932</v>
      </c>
      <c r="B2947" s="17">
        <v>4.3834899999999998E-6</v>
      </c>
      <c r="C2947" s="17">
        <v>1.3908599999999999E-5</v>
      </c>
      <c r="D2947" s="17">
        <v>1.0012897453299259E-4</v>
      </c>
      <c r="E2947" s="19">
        <v>3.8675591790649781E-5</v>
      </c>
      <c r="F2947" s="17">
        <v>127030.17939092559</v>
      </c>
      <c r="G2947" s="17">
        <v>155685.264181801</v>
      </c>
      <c r="H2947" s="16">
        <f t="shared" ref="H2947:H3010" si="46">G2947/F2947</f>
        <v>1.2255769843691364</v>
      </c>
    </row>
    <row r="2948" spans="1:8" x14ac:dyDescent="0.25">
      <c r="A2948" s="16" t="s">
        <v>1474</v>
      </c>
      <c r="B2948" s="17">
        <v>3.9767500000000002E-5</v>
      </c>
      <c r="C2948" s="17">
        <v>1.86591E-4</v>
      </c>
      <c r="D2948" s="17">
        <v>5.134656845288089E-5</v>
      </c>
      <c r="E2948" s="17">
        <v>2.54652547245881E-5</v>
      </c>
      <c r="F2948" s="17">
        <v>536044.86660060252</v>
      </c>
      <c r="G2948" s="17">
        <v>1247383.927935831</v>
      </c>
      <c r="H2948" s="16">
        <f t="shared" si="46"/>
        <v>2.3270140349375543</v>
      </c>
    </row>
    <row r="2949" spans="1:8" x14ac:dyDescent="0.25">
      <c r="A2949" s="16" t="s">
        <v>2104</v>
      </c>
      <c r="B2949" s="17">
        <v>1.41863E-5</v>
      </c>
      <c r="C2949" s="17">
        <v>3.6596300000000001E-5</v>
      </c>
      <c r="D2949" s="17">
        <v>1.0230912918529412E-4</v>
      </c>
      <c r="E2949" s="17">
        <v>6.818922928829711E-5</v>
      </c>
      <c r="F2949" s="17">
        <v>443163.20493044064</v>
      </c>
      <c r="G2949" s="17">
        <v>761961.67457161506</v>
      </c>
      <c r="H2949" s="16">
        <f t="shared" si="46"/>
        <v>1.7193703495560138</v>
      </c>
    </row>
    <row r="2950" spans="1:8" x14ac:dyDescent="0.25">
      <c r="A2950" s="16" t="s">
        <v>458</v>
      </c>
      <c r="B2950" s="17">
        <v>4.6660400000000001E-6</v>
      </c>
      <c r="C2950" s="17">
        <v>3.8495499999999998E-5</v>
      </c>
      <c r="D2950" s="17">
        <v>5.8507971737086136E-5</v>
      </c>
      <c r="E2950" s="17">
        <v>4.3181340889300015E-5</v>
      </c>
      <c r="F2950" s="17">
        <v>100990.62855339408</v>
      </c>
      <c r="G2950" s="17">
        <v>614927.14365498163</v>
      </c>
      <c r="H2950" s="16">
        <f t="shared" si="46"/>
        <v>6.0889525341439734</v>
      </c>
    </row>
    <row r="2951" spans="1:8" x14ac:dyDescent="0.25">
      <c r="A2951" s="28" t="s">
        <v>432</v>
      </c>
      <c r="B2951" s="17">
        <v>1.19808E-4</v>
      </c>
      <c r="C2951" s="17">
        <v>2.0415199999999998E-3</v>
      </c>
      <c r="D2951" s="17">
        <v>1.8890961341056118E-5</v>
      </c>
      <c r="E2951" s="19">
        <v>7.052751901453645E-6</v>
      </c>
      <c r="F2951" s="17">
        <v>1154331.112100994</v>
      </c>
      <c r="G2951" s="17">
        <v>7343494.4177605212</v>
      </c>
      <c r="H2951" s="16">
        <f t="shared" si="46"/>
        <v>6.3616880293511739</v>
      </c>
    </row>
    <row r="2952" spans="1:8" x14ac:dyDescent="0.25">
      <c r="A2952" s="16" t="s">
        <v>2332</v>
      </c>
      <c r="B2952" s="17">
        <v>1.1326500000000001E-6</v>
      </c>
      <c r="C2952" s="17">
        <v>1.84755E-5</v>
      </c>
      <c r="D2952" s="17">
        <v>1.1254628282903122E-4</v>
      </c>
      <c r="E2952" s="17">
        <v>1.0830940276930025E-5</v>
      </c>
      <c r="F2952" s="17">
        <v>45497.500127388405</v>
      </c>
      <c r="G2952" s="17">
        <v>71420.520578269876</v>
      </c>
      <c r="H2952" s="16">
        <f t="shared" si="46"/>
        <v>1.5697680175460109</v>
      </c>
    </row>
    <row r="2953" spans="1:8" x14ac:dyDescent="0.25">
      <c r="A2953" s="28" t="s">
        <v>1135</v>
      </c>
      <c r="B2953" s="17">
        <v>3.3157500000000002E-5</v>
      </c>
      <c r="C2953" s="17">
        <v>1.6195200000000001E-4</v>
      </c>
      <c r="D2953" s="17">
        <v>5.0364242211175014E-5</v>
      </c>
      <c r="E2953" s="19">
        <v>3.0025978222914599E-5</v>
      </c>
      <c r="F2953" s="17">
        <v>612874.51169406343</v>
      </c>
      <c r="G2953" s="17">
        <v>1784641.3813905262</v>
      </c>
      <c r="H2953" s="16">
        <f t="shared" si="46"/>
        <v>2.9119197280003526</v>
      </c>
    </row>
    <row r="2954" spans="1:8" x14ac:dyDescent="0.25">
      <c r="A2954" s="16" t="s">
        <v>533</v>
      </c>
      <c r="B2954" s="17">
        <v>2.9445400000000001E-5</v>
      </c>
      <c r="C2954" s="17">
        <v>2.35097E-4</v>
      </c>
      <c r="D2954" s="17">
        <v>3.088191067587008E-5</v>
      </c>
      <c r="E2954" s="17">
        <v>2.0646669777066591E-5</v>
      </c>
      <c r="F2954" s="17">
        <v>329232.94418398204</v>
      </c>
      <c r="G2954" s="17">
        <v>1757432.9467181012</v>
      </c>
      <c r="H2954" s="16">
        <f t="shared" si="46"/>
        <v>5.3379620046042904</v>
      </c>
    </row>
    <row r="2955" spans="1:8" x14ac:dyDescent="0.25">
      <c r="A2955" s="16" t="s">
        <v>1901</v>
      </c>
      <c r="B2955" s="17">
        <v>7.0568799999999996E-6</v>
      </c>
      <c r="C2955" s="17">
        <v>1.6885399999999999E-5</v>
      </c>
      <c r="D2955" s="17">
        <v>1.6165817476997837E-4</v>
      </c>
      <c r="E2955" s="17">
        <v>1.2717804302871791E-4</v>
      </c>
      <c r="F2955" s="17">
        <v>483559.80684401665</v>
      </c>
      <c r="G2955" s="17">
        <v>910255.43984027184</v>
      </c>
      <c r="H2955" s="16">
        <f t="shared" si="46"/>
        <v>1.8824050861073647</v>
      </c>
    </row>
    <row r="2956" spans="1:8" x14ac:dyDescent="0.25">
      <c r="A2956" s="28" t="s">
        <v>2859</v>
      </c>
      <c r="B2956" s="17">
        <v>9.10989E-6</v>
      </c>
      <c r="C2956" s="17">
        <v>2.0210299999999999E-5</v>
      </c>
      <c r="D2956" s="17">
        <v>4.6967511299151406E-4</v>
      </c>
      <c r="E2956" s="19">
        <v>2.6664803281850044E-4</v>
      </c>
      <c r="F2956" s="17">
        <v>1081085.8240298454</v>
      </c>
      <c r="G2956" s="17">
        <v>1361634.7779376919</v>
      </c>
      <c r="H2956" s="16">
        <f t="shared" si="46"/>
        <v>1.259506643850046</v>
      </c>
    </row>
    <row r="2957" spans="1:8" x14ac:dyDescent="0.25">
      <c r="A2957" s="16" t="s">
        <v>893</v>
      </c>
      <c r="B2957" s="17">
        <v>3.3859500000000003E-5</v>
      </c>
      <c r="C2957" s="17">
        <v>1.63657E-4</v>
      </c>
      <c r="D2957" s="17">
        <v>4.2818788779277567E-5</v>
      </c>
      <c r="E2957" s="17">
        <v>3.1233889232945298E-5</v>
      </c>
      <c r="F2957" s="17">
        <v>608176.40533161454</v>
      </c>
      <c r="G2957" s="17">
        <v>2144249.4145453256</v>
      </c>
      <c r="H2957" s="16">
        <f t="shared" si="46"/>
        <v>3.5257030620517926</v>
      </c>
    </row>
    <row r="2958" spans="1:8" x14ac:dyDescent="0.25">
      <c r="A2958" s="16" t="s">
        <v>1036</v>
      </c>
      <c r="B2958" s="17">
        <v>1.0671E-5</v>
      </c>
      <c r="C2958" s="17">
        <v>1.09875E-4</v>
      </c>
      <c r="D2958" s="17">
        <v>9.7085506314304891E-5</v>
      </c>
      <c r="E2958" s="17">
        <v>2.9470896922849767E-5</v>
      </c>
      <c r="F2958" s="17">
        <v>239614.7875508031</v>
      </c>
      <c r="G2958" s="17">
        <v>748938.81343283469</v>
      </c>
      <c r="H2958" s="16">
        <f t="shared" si="46"/>
        <v>3.1255951316195159</v>
      </c>
    </row>
    <row r="2959" spans="1:8" x14ac:dyDescent="0.25">
      <c r="A2959" s="16" t="s">
        <v>1031</v>
      </c>
      <c r="B2959" s="17">
        <v>1.02374E-5</v>
      </c>
      <c r="C2959" s="17">
        <v>1.01316E-4</v>
      </c>
      <c r="D2959" s="17">
        <v>9.2642269013110804E-5</v>
      </c>
      <c r="E2959" s="17">
        <v>2.9311685317211255E-5</v>
      </c>
      <c r="F2959" s="17">
        <v>217522.65752174068</v>
      </c>
      <c r="G2959" s="17">
        <v>681121.31208952086</v>
      </c>
      <c r="H2959" s="16">
        <f t="shared" si="46"/>
        <v>3.1312660476366467</v>
      </c>
    </row>
    <row r="2960" spans="1:8" x14ac:dyDescent="0.25">
      <c r="A2960" s="16" t="s">
        <v>1296</v>
      </c>
      <c r="B2960" s="17">
        <v>1.8535599999999999E-5</v>
      </c>
      <c r="C2960" s="17">
        <v>5.95267E-5</v>
      </c>
      <c r="D2960" s="17">
        <v>2.4720367589579103E-5</v>
      </c>
      <c r="E2960" s="17">
        <v>1.9961913637488531E-5</v>
      </c>
      <c r="F2960" s="17">
        <v>209589.94245086808</v>
      </c>
      <c r="G2960" s="17">
        <v>543529.15503046557</v>
      </c>
      <c r="H2960" s="16">
        <f t="shared" si="46"/>
        <v>2.5932978876497343</v>
      </c>
    </row>
    <row r="2961" spans="1:8" x14ac:dyDescent="0.25">
      <c r="A2961" s="16" t="s">
        <v>2218</v>
      </c>
      <c r="B2961" s="17">
        <v>4.4265699999999997E-6</v>
      </c>
      <c r="C2961" s="17">
        <v>1.0468900000000001E-5</v>
      </c>
      <c r="D2961" s="17">
        <v>1.5736001464671255E-4</v>
      </c>
      <c r="E2961" s="17">
        <v>1.0971518750538028E-4</v>
      </c>
      <c r="F2961" s="17">
        <v>330833.06281982531</v>
      </c>
      <c r="G2961" s="17">
        <v>545525.40822813986</v>
      </c>
      <c r="H2961" s="16">
        <f t="shared" si="46"/>
        <v>1.6489446477277816</v>
      </c>
    </row>
    <row r="2962" spans="1:8" x14ac:dyDescent="0.25">
      <c r="A2962" s="28" t="s">
        <v>488</v>
      </c>
      <c r="B2962" s="17">
        <v>3.0099499999999999E-5</v>
      </c>
      <c r="C2962" s="17">
        <v>2.0323499999999999E-4</v>
      </c>
      <c r="D2962" s="17">
        <v>4.3179726577151534E-5</v>
      </c>
      <c r="E2962" s="19">
        <v>3.6431432241408712E-5</v>
      </c>
      <c r="F2962" s="17">
        <v>405667.3083076094</v>
      </c>
      <c r="G2962" s="17">
        <v>2311030.0261361771</v>
      </c>
      <c r="H2962" s="16">
        <f t="shared" si="46"/>
        <v>5.6968604045948146</v>
      </c>
    </row>
    <row r="2963" spans="1:8" x14ac:dyDescent="0.25">
      <c r="A2963" s="28" t="s">
        <v>770</v>
      </c>
      <c r="B2963" s="17">
        <v>1.67823E-5</v>
      </c>
      <c r="C2963" s="17">
        <v>8.7653799999999998E-5</v>
      </c>
      <c r="D2963" s="17">
        <v>6.6630128464578673E-5</v>
      </c>
      <c r="E2963" s="19">
        <v>5.0759255963542889E-5</v>
      </c>
      <c r="F2963" s="17">
        <v>347475.75079037261</v>
      </c>
      <c r="G2963" s="17">
        <v>1382573.9416398816</v>
      </c>
      <c r="H2963" s="16">
        <f t="shared" si="46"/>
        <v>3.9789077036169056</v>
      </c>
    </row>
    <row r="2964" spans="1:8" x14ac:dyDescent="0.25">
      <c r="A2964" s="16" t="s">
        <v>863</v>
      </c>
      <c r="B2964" s="17">
        <v>6.2694900000000002E-5</v>
      </c>
      <c r="C2964" s="17">
        <v>5.3400099999999999E-4</v>
      </c>
      <c r="D2964" s="17">
        <v>3.3579344058119233E-5</v>
      </c>
      <c r="E2964" s="17">
        <v>1.4299509389788066E-5</v>
      </c>
      <c r="F2964" s="17">
        <v>896814.14642395196</v>
      </c>
      <c r="G2964" s="17">
        <v>3252829.0171026383</v>
      </c>
      <c r="H2964" s="16">
        <f t="shared" si="46"/>
        <v>3.6270937853437077</v>
      </c>
    </row>
    <row r="2965" spans="1:8" x14ac:dyDescent="0.25">
      <c r="A2965" s="16" t="s">
        <v>1212</v>
      </c>
      <c r="B2965" s="17">
        <v>1.2198700000000001E-5</v>
      </c>
      <c r="C2965" s="17">
        <v>1.9569699999999999E-4</v>
      </c>
      <c r="D2965" s="17">
        <v>1.6840271177762532E-4</v>
      </c>
      <c r="E2965" s="17">
        <v>2.8835029727889388E-5</v>
      </c>
      <c r="F2965" s="17">
        <v>487540.82249766344</v>
      </c>
      <c r="G2965" s="17">
        <v>1339223.0810814565</v>
      </c>
      <c r="H2965" s="16">
        <f t="shared" si="46"/>
        <v>2.7468942481998515</v>
      </c>
    </row>
    <row r="2966" spans="1:8" x14ac:dyDescent="0.25">
      <c r="A2966" s="16" t="s">
        <v>1645</v>
      </c>
      <c r="B2966" s="17">
        <v>1.72737E-5</v>
      </c>
      <c r="C2966" s="17">
        <v>7.5218900000000006E-5</v>
      </c>
      <c r="D2966" s="17">
        <v>2.5465325013756889E-4</v>
      </c>
      <c r="E2966" s="17">
        <v>1.2435023682915377E-4</v>
      </c>
      <c r="F2966" s="17">
        <v>1141410.7666607343</v>
      </c>
      <c r="G2966" s="17">
        <v>2427062.5182993845</v>
      </c>
      <c r="H2966" s="16">
        <f t="shared" si="46"/>
        <v>2.1263707941006214</v>
      </c>
    </row>
    <row r="2967" spans="1:8" x14ac:dyDescent="0.25">
      <c r="A2967" s="28" t="s">
        <v>1290</v>
      </c>
      <c r="B2967" s="17">
        <v>2.0670400000000001E-6</v>
      </c>
      <c r="C2967" s="17">
        <v>4.5680699999999998E-5</v>
      </c>
      <c r="D2967" s="17">
        <v>1.4578264412820442E-4</v>
      </c>
      <c r="E2967" s="19">
        <v>1.7198408950730725E-5</v>
      </c>
      <c r="F2967" s="17">
        <v>166803.6719308889</v>
      </c>
      <c r="G2967" s="17">
        <v>434882.49307668657</v>
      </c>
      <c r="H2967" s="16">
        <f t="shared" si="46"/>
        <v>2.6071517973349514</v>
      </c>
    </row>
    <row r="2968" spans="1:8" x14ac:dyDescent="0.25">
      <c r="A2968" s="16" t="s">
        <v>3260</v>
      </c>
      <c r="B2968" s="17">
        <v>1.91878E-6</v>
      </c>
      <c r="C2968" s="17">
        <v>9.2678900000000008E-6</v>
      </c>
      <c r="D2968" s="17">
        <v>2.1620501922168267E-4</v>
      </c>
      <c r="E2968" s="17">
        <v>4.7785672415309018E-5</v>
      </c>
      <c r="F2968" s="17">
        <v>224301.44230857311</v>
      </c>
      <c r="G2968" s="17">
        <v>239452.66964286994</v>
      </c>
      <c r="H2968" s="16">
        <f t="shared" si="46"/>
        <v>1.0675485060566539</v>
      </c>
    </row>
    <row r="2969" spans="1:8" x14ac:dyDescent="0.25">
      <c r="A2969" s="16" t="s">
        <v>520</v>
      </c>
      <c r="B2969" s="17">
        <v>2.2710100000000001E-5</v>
      </c>
      <c r="C2969" s="17">
        <v>5.9705299999999999E-5</v>
      </c>
      <c r="D2969" s="17">
        <v>3.3285576321385455E-5</v>
      </c>
      <c r="E2969" s="17">
        <v>6.8754924676035895E-5</v>
      </c>
      <c r="F2969" s="17">
        <v>282566.40880244755</v>
      </c>
      <c r="G2969" s="17">
        <v>1534483.0661384552</v>
      </c>
      <c r="H2969" s="16">
        <f t="shared" si="46"/>
        <v>5.4305218820658476</v>
      </c>
    </row>
    <row r="2970" spans="1:8" x14ac:dyDescent="0.25">
      <c r="A2970" s="16" t="s">
        <v>2585</v>
      </c>
      <c r="B2970" s="17">
        <v>4.1254299999999999E-6</v>
      </c>
      <c r="C2970" s="17">
        <v>1.54826E-5</v>
      </c>
      <c r="D2970" s="17">
        <v>2.5157586307969444E-4</v>
      </c>
      <c r="E2970" s="17">
        <v>9.4922198144517216E-5</v>
      </c>
      <c r="F2970" s="17">
        <v>383077.70590933505</v>
      </c>
      <c r="G2970" s="17">
        <v>542450.81335378962</v>
      </c>
      <c r="H2970" s="16">
        <f t="shared" si="46"/>
        <v>1.4160333660402942</v>
      </c>
    </row>
    <row r="2971" spans="1:8" x14ac:dyDescent="0.25">
      <c r="A2971" s="28" t="s">
        <v>3727</v>
      </c>
      <c r="B2971" s="17">
        <v>2.7599999999999998E-6</v>
      </c>
      <c r="C2971" s="17">
        <v>8.4321000000000001E-6</v>
      </c>
      <c r="D2971" s="17">
        <v>2.0738212921496166E-4</v>
      </c>
      <c r="E2971" s="19">
        <v>4.7172352001660047E-5</v>
      </c>
      <c r="F2971" s="17">
        <v>269135.77014239243</v>
      </c>
      <c r="G2971" s="17">
        <v>187031.29907293746</v>
      </c>
      <c r="H2971" s="16">
        <f t="shared" si="46"/>
        <v>0.69493289195257946</v>
      </c>
    </row>
    <row r="2972" spans="1:8" x14ac:dyDescent="0.25">
      <c r="A2972" s="28" t="s">
        <v>3238</v>
      </c>
      <c r="B2972" s="17">
        <v>1.0996500000000001E-5</v>
      </c>
      <c r="C2972" s="17">
        <v>2.9294000000000001E-5</v>
      </c>
      <c r="D2972" s="17">
        <v>5.3113744746847514E-4</v>
      </c>
      <c r="E2972" s="19">
        <v>2.1458660136031201E-4</v>
      </c>
      <c r="F2972" s="17">
        <v>2348577.4875949528</v>
      </c>
      <c r="G2972" s="17">
        <v>2527695.594895219</v>
      </c>
      <c r="H2972" s="16">
        <f t="shared" si="46"/>
        <v>1.076266637250147</v>
      </c>
    </row>
    <row r="2973" spans="1:8" x14ac:dyDescent="0.25">
      <c r="A2973" s="16" t="s">
        <v>784</v>
      </c>
      <c r="B2973" s="17">
        <v>6.1776600000000001E-5</v>
      </c>
      <c r="C2973" s="17">
        <v>5.4111399999999998E-4</v>
      </c>
      <c r="D2973" s="17">
        <v>2.6720314300488601E-5</v>
      </c>
      <c r="E2973" s="17">
        <v>1.1899085857418476E-5</v>
      </c>
      <c r="F2973" s="17">
        <v>697401.80502503458</v>
      </c>
      <c r="G2973" s="17">
        <v>2720319.2266156031</v>
      </c>
      <c r="H2973" s="16">
        <f t="shared" si="46"/>
        <v>3.9006483880808882</v>
      </c>
    </row>
    <row r="2974" spans="1:8" x14ac:dyDescent="0.25">
      <c r="A2974" s="16" t="s">
        <v>1105</v>
      </c>
      <c r="B2974" s="17">
        <v>1.2658299999999999E-4</v>
      </c>
      <c r="C2974" s="17">
        <v>4.6115000000000001E-4</v>
      </c>
      <c r="D2974" s="17">
        <v>4.2794594456412342E-5</v>
      </c>
      <c r="E2974" s="17">
        <v>3.4873432505090935E-5</v>
      </c>
      <c r="F2974" s="17">
        <v>1974479.272670489</v>
      </c>
      <c r="G2974" s="17">
        <v>5861721.6100207865</v>
      </c>
      <c r="H2974" s="16">
        <f t="shared" si="46"/>
        <v>2.9687430459033335</v>
      </c>
    </row>
    <row r="2975" spans="1:8" x14ac:dyDescent="0.25">
      <c r="A2975" s="16" t="s">
        <v>441</v>
      </c>
      <c r="B2975" s="17">
        <v>1.91462E-5</v>
      </c>
      <c r="C2975" s="17">
        <v>1.27188E-4</v>
      </c>
      <c r="D2975" s="17">
        <v>4.3176916420198273E-5</v>
      </c>
      <c r="E2975" s="17">
        <v>4.0675354017675654E-5</v>
      </c>
      <c r="F2975" s="17">
        <v>382610.74465318641</v>
      </c>
      <c r="G2975" s="17">
        <v>2394420.5295974948</v>
      </c>
      <c r="H2975" s="16">
        <f t="shared" si="46"/>
        <v>6.258111051658763</v>
      </c>
    </row>
    <row r="2976" spans="1:8" x14ac:dyDescent="0.25">
      <c r="A2976" s="16" t="s">
        <v>1887</v>
      </c>
      <c r="B2976" s="17">
        <v>9.00346E-6</v>
      </c>
      <c r="C2976" s="17">
        <v>8.3985000000000003E-5</v>
      </c>
      <c r="D2976" s="17">
        <v>1.0930616540650262E-4</v>
      </c>
      <c r="E2976" s="17">
        <v>2.2203577901755747E-5</v>
      </c>
      <c r="F2976" s="17">
        <v>753288.49408705509</v>
      </c>
      <c r="G2976" s="17">
        <v>1427354.7502391397</v>
      </c>
      <c r="H2976" s="16">
        <f t="shared" si="46"/>
        <v>1.894831477505861</v>
      </c>
    </row>
    <row r="2977" spans="1:8" x14ac:dyDescent="0.25">
      <c r="A2977" s="16" t="s">
        <v>1215</v>
      </c>
      <c r="B2977" s="17">
        <v>8.9376200000000003E-6</v>
      </c>
      <c r="C2977" s="17">
        <v>8.9115200000000004E-5</v>
      </c>
      <c r="D2977" s="17">
        <v>7.7070262972331362E-5</v>
      </c>
      <c r="E2977" s="17">
        <v>2.1178986452951858E-5</v>
      </c>
      <c r="F2977" s="17">
        <v>534347.34401833767</v>
      </c>
      <c r="G2977" s="17">
        <v>1464103.8647637686</v>
      </c>
      <c r="H2977" s="16">
        <f t="shared" si="46"/>
        <v>2.7399852944969885</v>
      </c>
    </row>
    <row r="2978" spans="1:8" x14ac:dyDescent="0.25">
      <c r="A2978" s="16" t="s">
        <v>1054</v>
      </c>
      <c r="B2978" s="17">
        <v>1.0131200000000001E-5</v>
      </c>
      <c r="C2978" s="17">
        <v>1.04671E-4</v>
      </c>
      <c r="D2978" s="17">
        <v>6.9737050884432559E-5</v>
      </c>
      <c r="E2978" s="17">
        <v>2.0863937005124159E-5</v>
      </c>
      <c r="F2978" s="17">
        <v>557403.77055061201</v>
      </c>
      <c r="G2978" s="17">
        <v>1722931.7408968369</v>
      </c>
      <c r="H2978" s="16">
        <f t="shared" si="46"/>
        <v>3.0909940548032147</v>
      </c>
    </row>
    <row r="2979" spans="1:8" x14ac:dyDescent="0.25">
      <c r="A2979" s="28" t="s">
        <v>2017</v>
      </c>
      <c r="B2979" s="17">
        <v>1.5041900000000001E-5</v>
      </c>
      <c r="C2979" s="17">
        <v>6.7512600000000001E-5</v>
      </c>
      <c r="D2979" s="17">
        <v>4.6702709668869928E-5</v>
      </c>
      <c r="E2979" s="19">
        <v>1.8680472022693028E-5</v>
      </c>
      <c r="F2979" s="17">
        <v>267228.11425202223</v>
      </c>
      <c r="G2979" s="17">
        <v>479744.55080326402</v>
      </c>
      <c r="H2979" s="16">
        <f t="shared" si="46"/>
        <v>1.7952622692641464</v>
      </c>
    </row>
    <row r="2980" spans="1:8" x14ac:dyDescent="0.25">
      <c r="A2980" s="16" t="s">
        <v>1219</v>
      </c>
      <c r="B2980" s="17">
        <v>1.6416799999999998E-5</v>
      </c>
      <c r="C2980" s="17">
        <v>5.8637200000000002E-5</v>
      </c>
      <c r="D2980" s="17">
        <v>6.5615374991590569E-5</v>
      </c>
      <c r="E2980" s="17">
        <v>5.0178626017968861E-5</v>
      </c>
      <c r="F2980" s="17">
        <v>312332.3487969485</v>
      </c>
      <c r="G2980" s="17">
        <v>853129.25356034434</v>
      </c>
      <c r="H2980" s="16">
        <f t="shared" si="46"/>
        <v>2.7314790057656668</v>
      </c>
    </row>
    <row r="2981" spans="1:8" x14ac:dyDescent="0.25">
      <c r="A2981" s="16" t="s">
        <v>2209</v>
      </c>
      <c r="B2981" s="17">
        <v>1.3413399999999999E-5</v>
      </c>
      <c r="C2981" s="17">
        <v>6.2782999999999998E-5</v>
      </c>
      <c r="D2981" s="17">
        <v>1.7768299221779954E-4</v>
      </c>
      <c r="E2981" s="17">
        <v>6.2725244979344936E-5</v>
      </c>
      <c r="F2981" s="17">
        <v>671794.52824182366</v>
      </c>
      <c r="G2981" s="17">
        <v>1110033.683173477</v>
      </c>
      <c r="H2981" s="16">
        <f t="shared" si="46"/>
        <v>1.6523410604111111</v>
      </c>
    </row>
    <row r="2982" spans="1:8" x14ac:dyDescent="0.25">
      <c r="A2982" s="28" t="s">
        <v>2123</v>
      </c>
      <c r="B2982" s="17">
        <v>2.9806900000000001E-5</v>
      </c>
      <c r="C2982" s="17">
        <v>1.4440500000000001E-4</v>
      </c>
      <c r="D2982" s="17">
        <v>4.1811389476787043E-4</v>
      </c>
      <c r="E2982" s="19">
        <v>1.4724582625162599E-4</v>
      </c>
      <c r="F2982" s="17">
        <v>4442900.4122089334</v>
      </c>
      <c r="G2982" s="17">
        <v>7580195.2453725003</v>
      </c>
      <c r="H2982" s="16">
        <f t="shared" si="46"/>
        <v>1.706136654457163</v>
      </c>
    </row>
    <row r="2983" spans="1:8" x14ac:dyDescent="0.25">
      <c r="A2983" s="28" t="s">
        <v>1106</v>
      </c>
      <c r="B2983" s="17">
        <v>2.6146300000000001E-5</v>
      </c>
      <c r="C2983" s="17">
        <v>9.4112199999999997E-5</v>
      </c>
      <c r="D2983" s="17">
        <v>5.5899599179491973E-5</v>
      </c>
      <c r="E2983" s="19">
        <v>4.6053509139271468E-5</v>
      </c>
      <c r="F2983" s="17">
        <v>601181.03264326137</v>
      </c>
      <c r="G2983" s="17">
        <v>1782768.6556590414</v>
      </c>
      <c r="H2983" s="16">
        <f t="shared" si="46"/>
        <v>2.9654439492553482</v>
      </c>
    </row>
    <row r="2984" spans="1:8" x14ac:dyDescent="0.25">
      <c r="A2984" s="16" t="s">
        <v>1494</v>
      </c>
      <c r="B2984" s="17">
        <v>1.0397100000000001E-5</v>
      </c>
      <c r="C2984" s="17">
        <v>6.3178300000000005E-5</v>
      </c>
      <c r="D2984" s="17">
        <v>1.9109514432443672E-4</v>
      </c>
      <c r="E2984" s="17">
        <v>7.2136957319464249E-5</v>
      </c>
      <c r="F2984" s="17">
        <v>677951.17792615574</v>
      </c>
      <c r="G2984" s="17">
        <v>1555114.2558540553</v>
      </c>
      <c r="H2984" s="16">
        <f t="shared" si="46"/>
        <v>2.2938440207613926</v>
      </c>
    </row>
    <row r="2985" spans="1:8" x14ac:dyDescent="0.25">
      <c r="A2985" s="28" t="s">
        <v>70</v>
      </c>
      <c r="B2985" s="17">
        <v>5.1251900000000003E-5</v>
      </c>
      <c r="C2985" s="17">
        <v>1.3201899999999999E-3</v>
      </c>
      <c r="D2985" s="17">
        <v>2.8280624666279594E-6</v>
      </c>
      <c r="E2985" s="19">
        <v>4.1916167278852968E-6</v>
      </c>
      <c r="F2985" s="17">
        <v>50203.813322522292</v>
      </c>
      <c r="G2985" s="17">
        <v>1916707.0558808595</v>
      </c>
      <c r="H2985" s="16">
        <f t="shared" si="46"/>
        <v>38.178515316504686</v>
      </c>
    </row>
    <row r="2986" spans="1:8" x14ac:dyDescent="0.25">
      <c r="A2986" s="16" t="s">
        <v>793</v>
      </c>
      <c r="B2986" s="17">
        <v>2.2975800000000001E-5</v>
      </c>
      <c r="C2986" s="17">
        <v>5.0166100000000001E-5</v>
      </c>
      <c r="D2986" s="17">
        <v>3.2712279921701691E-5</v>
      </c>
      <c r="E2986" s="17">
        <v>5.7674590581658173E-5</v>
      </c>
      <c r="F2986" s="17">
        <v>267982.07969403343</v>
      </c>
      <c r="G2986" s="17">
        <v>1031618.5836948404</v>
      </c>
      <c r="H2986" s="16">
        <f t="shared" si="46"/>
        <v>3.8495804826676596</v>
      </c>
    </row>
    <row r="2987" spans="1:8" x14ac:dyDescent="0.25">
      <c r="A2987" s="28" t="s">
        <v>168</v>
      </c>
      <c r="B2987" s="17">
        <v>1.4392100000000001E-5</v>
      </c>
      <c r="C2987" s="17">
        <v>1.2044E-3</v>
      </c>
      <c r="D2987" s="17">
        <v>7.99062949336451E-6</v>
      </c>
      <c r="E2987" s="19">
        <v>1.3783715945130719E-6</v>
      </c>
      <c r="F2987" s="17">
        <v>46627.652846776793</v>
      </c>
      <c r="G2987" s="17">
        <v>673093.58884659479</v>
      </c>
      <c r="H2987" s="16">
        <f t="shared" si="46"/>
        <v>14.435502277124023</v>
      </c>
    </row>
    <row r="2988" spans="1:8" x14ac:dyDescent="0.25">
      <c r="A2988" s="16" t="s">
        <v>1152</v>
      </c>
      <c r="B2988" s="17">
        <v>4.7289000000000001E-5</v>
      </c>
      <c r="C2988" s="17">
        <v>2.0131700000000001E-4</v>
      </c>
      <c r="D2988" s="17">
        <v>6.1236782420765826E-5</v>
      </c>
      <c r="E2988" s="17">
        <v>4.1348762745915193E-5</v>
      </c>
      <c r="F2988" s="17">
        <v>826304.28660136648</v>
      </c>
      <c r="G2988" s="17">
        <v>2375256.3128136718</v>
      </c>
      <c r="H2988" s="16">
        <f t="shared" si="46"/>
        <v>2.8745540248656187</v>
      </c>
    </row>
    <row r="2989" spans="1:8" x14ac:dyDescent="0.25">
      <c r="A2989" s="16" t="s">
        <v>926</v>
      </c>
      <c r="B2989" s="17">
        <v>5.5448000000000002E-5</v>
      </c>
      <c r="C2989" s="17">
        <v>2.7172299999999997E-4</v>
      </c>
      <c r="D2989" s="17">
        <v>5.9967774442563366E-5</v>
      </c>
      <c r="E2989" s="17">
        <v>4.1993957211296306E-5</v>
      </c>
      <c r="F2989" s="17">
        <v>831506.68146497686</v>
      </c>
      <c r="G2989" s="17">
        <v>2853481.9407752035</v>
      </c>
      <c r="H2989" s="16">
        <f t="shared" si="46"/>
        <v>3.4317005556080939</v>
      </c>
    </row>
    <row r="2990" spans="1:8" x14ac:dyDescent="0.25">
      <c r="A2990" s="16" t="s">
        <v>1562</v>
      </c>
      <c r="B2990" s="17">
        <v>2.9046600000000001E-5</v>
      </c>
      <c r="C2990" s="17">
        <v>1.36444E-4</v>
      </c>
      <c r="D2990" s="17">
        <v>7.4812769920330684E-5</v>
      </c>
      <c r="E2990" s="17">
        <v>3.5403104694921006E-5</v>
      </c>
      <c r="F2990" s="17">
        <v>775498.21654332732</v>
      </c>
      <c r="G2990" s="17">
        <v>1723874.1475699509</v>
      </c>
      <c r="H2990" s="16">
        <f t="shared" si="46"/>
        <v>2.2229247092970428</v>
      </c>
    </row>
    <row r="2991" spans="1:8" x14ac:dyDescent="0.25">
      <c r="A2991" s="16" t="s">
        <v>585</v>
      </c>
      <c r="B2991" s="17">
        <v>5.0094199999999999E-5</v>
      </c>
      <c r="C2991" s="17">
        <v>2.05136E-4</v>
      </c>
      <c r="D2991" s="17">
        <v>5.0812853525663091E-5</v>
      </c>
      <c r="E2991" s="17">
        <v>6.2386878175907652E-5</v>
      </c>
      <c r="F2991" s="17">
        <v>733505.58051782625</v>
      </c>
      <c r="G2991" s="17">
        <v>3687886.3549656416</v>
      </c>
      <c r="H2991" s="16">
        <f t="shared" si="46"/>
        <v>5.0277550068019092</v>
      </c>
    </row>
    <row r="2992" spans="1:8" x14ac:dyDescent="0.25">
      <c r="A2992" s="16" t="s">
        <v>1090</v>
      </c>
      <c r="B2992" s="17">
        <v>5.3229300000000002E-5</v>
      </c>
      <c r="C2992" s="17">
        <v>2.8927100000000002E-4</v>
      </c>
      <c r="D2992" s="17">
        <v>7.3566482485710232E-5</v>
      </c>
      <c r="E2992" s="17">
        <v>4.0883694468916152E-5</v>
      </c>
      <c r="F2992" s="17">
        <v>993722.01709298533</v>
      </c>
      <c r="G2992" s="17">
        <v>3001160.3294829475</v>
      </c>
      <c r="H2992" s="16">
        <f t="shared" si="46"/>
        <v>3.0201205949551992</v>
      </c>
    </row>
    <row r="2993" spans="1:8" x14ac:dyDescent="0.25">
      <c r="A2993" s="16" t="s">
        <v>637</v>
      </c>
      <c r="B2993" s="17">
        <v>4.3551099999999997E-5</v>
      </c>
      <c r="C2993" s="17">
        <v>2.0855400000000001E-4</v>
      </c>
      <c r="D2993" s="17">
        <v>3.6894891120544404E-6</v>
      </c>
      <c r="E2993" s="17">
        <v>3.6345952832356948E-6</v>
      </c>
      <c r="F2993" s="17">
        <v>56566.251954162472</v>
      </c>
      <c r="G2993" s="17">
        <v>266849.64190229599</v>
      </c>
      <c r="H2993" s="16">
        <f t="shared" si="46"/>
        <v>4.7174708007617898</v>
      </c>
    </row>
    <row r="2994" spans="1:8" x14ac:dyDescent="0.25">
      <c r="A2994" s="28" t="s">
        <v>2142</v>
      </c>
      <c r="B2994" s="17">
        <v>1.2409399999999999E-4</v>
      </c>
      <c r="C2994" s="17">
        <v>7.3532000000000003E-4</v>
      </c>
      <c r="D2994" s="17">
        <v>1.2485024221321988E-4</v>
      </c>
      <c r="E2994" s="19">
        <v>3.5695393613230595E-5</v>
      </c>
      <c r="F2994" s="17">
        <v>4241050.5668959804</v>
      </c>
      <c r="G2994" s="17">
        <v>7184918.2579651326</v>
      </c>
      <c r="H2994" s="16">
        <f t="shared" si="46"/>
        <v>1.6941364279048823</v>
      </c>
    </row>
    <row r="2995" spans="1:8" x14ac:dyDescent="0.25">
      <c r="A2995" s="16" t="s">
        <v>1358</v>
      </c>
      <c r="B2995" s="17">
        <v>1.2023600000000001E-4</v>
      </c>
      <c r="C2995" s="17">
        <v>7.6997899999999995E-4</v>
      </c>
      <c r="D2995" s="17">
        <v>1.0880214193567287E-4</v>
      </c>
      <c r="E2995" s="17">
        <v>4.2278991901786541E-5</v>
      </c>
      <c r="F2995" s="17">
        <v>3591788.0828301283</v>
      </c>
      <c r="G2995" s="17">
        <v>8938038.9792278297</v>
      </c>
      <c r="H2995" s="16">
        <f t="shared" si="46"/>
        <v>2.4884650132769401</v>
      </c>
    </row>
    <row r="2996" spans="1:8" x14ac:dyDescent="0.25">
      <c r="A2996" s="16" t="s">
        <v>3621</v>
      </c>
      <c r="B2996" s="17">
        <v>3.1262500000000001E-5</v>
      </c>
      <c r="C2996" s="17">
        <v>7.8236699999999996E-5</v>
      </c>
      <c r="D2996" s="17">
        <v>2.228581532134478E-4</v>
      </c>
      <c r="E2996" s="17">
        <v>7.3407291381308523E-5</v>
      </c>
      <c r="F2996" s="17">
        <v>2790170.7653199886</v>
      </c>
      <c r="G2996" s="17">
        <v>2300002.3262924128</v>
      </c>
      <c r="H2996" s="16">
        <f t="shared" si="46"/>
        <v>0.82432313995972883</v>
      </c>
    </row>
    <row r="2997" spans="1:8" x14ac:dyDescent="0.25">
      <c r="A2997" s="28" t="s">
        <v>3650</v>
      </c>
      <c r="B2997" s="17">
        <v>5.4300599999999999E-7</v>
      </c>
      <c r="C2997" s="17">
        <v>1.07841E-6</v>
      </c>
      <c r="D2997" s="17">
        <v>1.2828167318669346E-4</v>
      </c>
      <c r="E2997" s="19">
        <v>5.1613959803887866E-5</v>
      </c>
      <c r="F2997" s="17">
        <v>21695.424809422388</v>
      </c>
      <c r="G2997" s="17">
        <v>17336.043965495031</v>
      </c>
      <c r="H2997" s="16">
        <f t="shared" si="46"/>
        <v>0.79906450865926049</v>
      </c>
    </row>
    <row r="2998" spans="1:8" x14ac:dyDescent="0.25">
      <c r="A2998" s="16" t="s">
        <v>226</v>
      </c>
      <c r="B2998" s="17">
        <v>2.4861199999999998E-5</v>
      </c>
      <c r="C2998" s="17">
        <v>3.20501E-4</v>
      </c>
      <c r="D2998" s="17">
        <v>1.1010740740218834E-5</v>
      </c>
      <c r="E2998" s="17">
        <v>9.2853976374197106E-6</v>
      </c>
      <c r="F2998" s="17">
        <v>63578.784275223705</v>
      </c>
      <c r="G2998" s="17">
        <v>691199.61999318807</v>
      </c>
      <c r="H2998" s="16">
        <f t="shared" si="46"/>
        <v>10.871545089649421</v>
      </c>
    </row>
    <row r="2999" spans="1:8" x14ac:dyDescent="0.25">
      <c r="A2999" s="16" t="s">
        <v>1283</v>
      </c>
      <c r="B2999" s="17">
        <v>2.1863999999999999E-5</v>
      </c>
      <c r="C2999" s="17">
        <v>3.0155699999999999E-4</v>
      </c>
      <c r="D2999" s="17">
        <v>2.6609100507950689E-5</v>
      </c>
      <c r="E2999" s="17">
        <v>5.0600499636771655E-6</v>
      </c>
      <c r="F2999" s="17">
        <v>156586.24815530542</v>
      </c>
      <c r="G2999" s="17">
        <v>410693.68508299027</v>
      </c>
      <c r="H2999" s="16">
        <f t="shared" si="46"/>
        <v>2.6227953598815135</v>
      </c>
    </row>
    <row r="3000" spans="1:8" x14ac:dyDescent="0.25">
      <c r="A3000" s="16" t="s">
        <v>2438</v>
      </c>
      <c r="B3000" s="17">
        <v>6.5679100000000001E-6</v>
      </c>
      <c r="C3000" s="17">
        <v>1.2089199999999999E-5</v>
      </c>
      <c r="D3000" s="17">
        <v>2.9392248109263568E-4</v>
      </c>
      <c r="E3000" s="17">
        <v>2.4003765057117586E-4</v>
      </c>
      <c r="F3000" s="17">
        <v>283369.43509446911</v>
      </c>
      <c r="G3000" s="17">
        <v>425961.09639073396</v>
      </c>
      <c r="H3000" s="16">
        <f t="shared" si="46"/>
        <v>1.5032005701275719</v>
      </c>
    </row>
    <row r="3001" spans="1:8" x14ac:dyDescent="0.25">
      <c r="A3001" s="16" t="s">
        <v>3234</v>
      </c>
      <c r="B3001" s="17">
        <v>6.6106400000000001E-6</v>
      </c>
      <c r="C3001" s="17">
        <v>1.23427E-5</v>
      </c>
      <c r="D3001" s="17">
        <v>3.6900727367212709E-4</v>
      </c>
      <c r="E3001" s="17">
        <v>2.1350217011632157E-4</v>
      </c>
      <c r="F3001" s="17">
        <v>381353.32093461533</v>
      </c>
      <c r="G3001" s="17">
        <v>411966.18113554746</v>
      </c>
      <c r="H3001" s="16">
        <f t="shared" si="46"/>
        <v>1.0802742719688569</v>
      </c>
    </row>
    <row r="3002" spans="1:8" x14ac:dyDescent="0.25">
      <c r="A3002" s="28" t="s">
        <v>758</v>
      </c>
      <c r="B3002" s="17">
        <v>1.84773E-5</v>
      </c>
      <c r="C3002" s="17">
        <v>1.2817699999999999E-4</v>
      </c>
      <c r="D3002" s="17">
        <v>1.5272209188058525E-4</v>
      </c>
      <c r="E3002" s="19">
        <v>8.8885872292859811E-5</v>
      </c>
      <c r="F3002" s="17">
        <v>939079.77555473498</v>
      </c>
      <c r="G3002" s="17">
        <v>3791446.6966615566</v>
      </c>
      <c r="H3002" s="16">
        <f t="shared" si="46"/>
        <v>4.0374064007734232</v>
      </c>
    </row>
    <row r="3003" spans="1:8" x14ac:dyDescent="0.25">
      <c r="A3003" s="28" t="s">
        <v>1030</v>
      </c>
      <c r="B3003" s="17">
        <v>3.5632100000000001E-5</v>
      </c>
      <c r="C3003" s="17">
        <v>1.3346399999999999E-4</v>
      </c>
      <c r="D3003" s="17">
        <v>2.3706439167604185E-5</v>
      </c>
      <c r="E3003" s="19">
        <v>1.9843826124620701E-5</v>
      </c>
      <c r="F3003" s="17">
        <v>227369.34562897295</v>
      </c>
      <c r="G3003" s="17">
        <v>712875.54663225135</v>
      </c>
      <c r="H3003" s="16">
        <f t="shared" si="46"/>
        <v>3.1353195157430753</v>
      </c>
    </row>
    <row r="3004" spans="1:8" x14ac:dyDescent="0.25">
      <c r="A3004" s="16" t="s">
        <v>2229</v>
      </c>
      <c r="B3004" s="17">
        <v>1.08079E-5</v>
      </c>
      <c r="C3004" s="17">
        <v>2.8399500000000001E-5</v>
      </c>
      <c r="D3004" s="17">
        <v>3.5569307239878393E-5</v>
      </c>
      <c r="E3004" s="17">
        <v>2.2233500917876357E-5</v>
      </c>
      <c r="F3004" s="17">
        <v>119130.6651291695</v>
      </c>
      <c r="G3004" s="17">
        <v>195670.51526873323</v>
      </c>
      <c r="H3004" s="16">
        <f t="shared" si="46"/>
        <v>1.6424865508521593</v>
      </c>
    </row>
    <row r="3005" spans="1:8" x14ac:dyDescent="0.25">
      <c r="A3005" s="16" t="s">
        <v>598</v>
      </c>
      <c r="B3005" s="17">
        <v>1.45764E-5</v>
      </c>
      <c r="C3005" s="17">
        <v>9.96518E-5</v>
      </c>
      <c r="D3005" s="17">
        <v>2.2845996127232441E-4</v>
      </c>
      <c r="E3005" s="17">
        <v>1.658219433783591E-4</v>
      </c>
      <c r="F3005" s="17">
        <v>2282417.9011595314</v>
      </c>
      <c r="G3005" s="17">
        <v>11325618.718508834</v>
      </c>
      <c r="H3005" s="16">
        <f t="shared" si="46"/>
        <v>4.9621143931420741</v>
      </c>
    </row>
    <row r="3006" spans="1:8" x14ac:dyDescent="0.25">
      <c r="A3006" s="28" t="s">
        <v>3338</v>
      </c>
      <c r="B3006" s="17">
        <v>6.2047399999999998E-5</v>
      </c>
      <c r="C3006" s="17">
        <v>2.2512500000000001E-4</v>
      </c>
      <c r="D3006" s="17">
        <v>9.6689208973310738E-5</v>
      </c>
      <c r="E3006" s="19">
        <v>2.7294529138407244E-5</v>
      </c>
      <c r="F3006" s="17">
        <v>2247646.2248479249</v>
      </c>
      <c r="G3006" s="17">
        <v>2302107.9923930415</v>
      </c>
      <c r="H3006" s="16">
        <f t="shared" si="46"/>
        <v>1.0242305781679684</v>
      </c>
    </row>
    <row r="3007" spans="1:8" x14ac:dyDescent="0.25">
      <c r="A3007" s="16" t="s">
        <v>3165</v>
      </c>
      <c r="B3007" s="17">
        <v>1.91261E-5</v>
      </c>
      <c r="C3007" s="17">
        <v>7.2520400000000004E-5</v>
      </c>
      <c r="D3007" s="17">
        <v>9.8069446826779664E-5</v>
      </c>
      <c r="E3007" s="17">
        <v>2.8739554048230374E-5</v>
      </c>
      <c r="F3007" s="17">
        <v>850350.22480516438</v>
      </c>
      <c r="G3007" s="17">
        <v>944882.70299393625</v>
      </c>
      <c r="H3007" s="16">
        <f t="shared" si="46"/>
        <v>1.1111688754012283</v>
      </c>
    </row>
    <row r="3008" spans="1:8" x14ac:dyDescent="0.25">
      <c r="A3008" s="16" t="s">
        <v>3750</v>
      </c>
      <c r="B3008" s="24">
        <v>5.2578599999999998E-6</v>
      </c>
      <c r="C3008" s="24">
        <v>2.4266599999999999E-5</v>
      </c>
      <c r="D3008" s="23">
        <v>2.9711911881529808E-4</v>
      </c>
      <c r="E3008" s="23">
        <v>4.1199157549211216E-5</v>
      </c>
      <c r="F3008" s="17">
        <v>620423.49913658027</v>
      </c>
      <c r="G3008" s="17">
        <v>397050.62992973003</v>
      </c>
      <c r="H3008" s="16">
        <f t="shared" si="46"/>
        <v>0.6399671038932121</v>
      </c>
    </row>
    <row r="3009" spans="1:8" x14ac:dyDescent="0.25">
      <c r="A3009" s="16" t="s">
        <v>3566</v>
      </c>
      <c r="B3009" s="17">
        <v>5.6539299999999998E-6</v>
      </c>
      <c r="C3009" s="17">
        <v>1.96052E-5</v>
      </c>
      <c r="D3009" s="17">
        <v>2.0508160375544857E-4</v>
      </c>
      <c r="E3009" s="17">
        <v>5.1649004020977534E-5</v>
      </c>
      <c r="F3009" s="17">
        <v>436200.74866613949</v>
      </c>
      <c r="G3009" s="17">
        <v>380927.65446805692</v>
      </c>
      <c r="H3009" s="16">
        <f t="shared" si="46"/>
        <v>0.87328519181339681</v>
      </c>
    </row>
    <row r="3010" spans="1:8" x14ac:dyDescent="0.25">
      <c r="A3010" s="28" t="s">
        <v>3402</v>
      </c>
      <c r="B3010" s="17">
        <v>1.28019E-5</v>
      </c>
      <c r="C3010" s="17">
        <v>3.02962E-5</v>
      </c>
      <c r="D3010" s="17">
        <v>3.0033499742239189E-4</v>
      </c>
      <c r="E3010" s="19">
        <v>1.2513301257153182E-4</v>
      </c>
      <c r="F3010" s="17">
        <v>1319769.5353393804</v>
      </c>
      <c r="G3010" s="17">
        <v>1301301.0660290387</v>
      </c>
      <c r="H3010" s="16">
        <f t="shared" si="46"/>
        <v>0.98600629214736912</v>
      </c>
    </row>
    <row r="3011" spans="1:8" x14ac:dyDescent="0.25">
      <c r="A3011" s="28" t="s">
        <v>2472</v>
      </c>
      <c r="B3011" s="17">
        <v>3.5828199999999997E-5</v>
      </c>
      <c r="C3011" s="17">
        <v>2.17746E-4</v>
      </c>
      <c r="D3011" s="17">
        <v>2.9049441129317809E-4</v>
      </c>
      <c r="E3011" s="19">
        <v>7.1080914306806268E-5</v>
      </c>
      <c r="F3011" s="17">
        <v>5046552.9927226501</v>
      </c>
      <c r="G3011" s="17">
        <v>7504733.2086727442</v>
      </c>
      <c r="H3011" s="16">
        <f t="shared" ref="H3011:H3074" si="47">G3011/F3011</f>
        <v>1.4871008427920795</v>
      </c>
    </row>
    <row r="3012" spans="1:8" x14ac:dyDescent="0.25">
      <c r="A3012" s="16" t="s">
        <v>1894</v>
      </c>
      <c r="B3012" s="17">
        <v>4.7392000000000003E-5</v>
      </c>
      <c r="C3012" s="17">
        <v>2.2465699999999999E-4</v>
      </c>
      <c r="D3012" s="17">
        <v>2.7346041071043723E-4</v>
      </c>
      <c r="E3012" s="17">
        <v>1.0873880450088143E-4</v>
      </c>
      <c r="F3012" s="17">
        <v>5322977.7132105911</v>
      </c>
      <c r="G3012" s="17">
        <v>10033666.420495756</v>
      </c>
      <c r="H3012" s="16">
        <f t="shared" si="47"/>
        <v>1.8849724648657002</v>
      </c>
    </row>
    <row r="3013" spans="1:8" x14ac:dyDescent="0.25">
      <c r="A3013" s="28" t="s">
        <v>3757</v>
      </c>
      <c r="B3013" s="17">
        <v>4.1327700000000001E-6</v>
      </c>
      <c r="C3013" s="17">
        <v>1.44134E-5</v>
      </c>
      <c r="D3013" s="17">
        <v>7.2065685073312215E-5</v>
      </c>
      <c r="E3013" s="19">
        <v>1.2827407718200858E-5</v>
      </c>
      <c r="F3013" s="17">
        <v>244844.04405712622</v>
      </c>
      <c r="G3013" s="17">
        <v>151993.53879719437</v>
      </c>
      <c r="H3013" s="16">
        <f t="shared" si="47"/>
        <v>0.62077694959870755</v>
      </c>
    </row>
    <row r="3014" spans="1:8" x14ac:dyDescent="0.25">
      <c r="A3014" s="16" t="s">
        <v>1942</v>
      </c>
      <c r="B3014" s="17">
        <v>1.8767099999999999E-5</v>
      </c>
      <c r="C3014" s="17">
        <v>7.3600299999999994E-5</v>
      </c>
      <c r="D3014" s="17">
        <v>1.5195752088597645E-4</v>
      </c>
      <c r="E3014" s="17">
        <v>7.1957846572203563E-5</v>
      </c>
      <c r="F3014" s="17">
        <v>890387.43679690582</v>
      </c>
      <c r="G3014" s="17">
        <v>1653550.2542609593</v>
      </c>
      <c r="H3014" s="16">
        <f t="shared" si="47"/>
        <v>1.8571131913198009</v>
      </c>
    </row>
    <row r="3015" spans="1:8" x14ac:dyDescent="0.25">
      <c r="A3015" s="16" t="s">
        <v>683</v>
      </c>
      <c r="B3015" s="17">
        <v>2.9920599999999999E-5</v>
      </c>
      <c r="C3015" s="17">
        <v>1.3972400000000001E-4</v>
      </c>
      <c r="D3015" s="17">
        <v>8.3921987667565516E-5</v>
      </c>
      <c r="E3015" s="17">
        <v>8.0124610974733772E-5</v>
      </c>
      <c r="F3015" s="17">
        <v>823941.2610366327</v>
      </c>
      <c r="G3015" s="17">
        <v>3673559.988442135</v>
      </c>
      <c r="H3015" s="16">
        <f t="shared" si="47"/>
        <v>4.458521695855219</v>
      </c>
    </row>
    <row r="3016" spans="1:8" x14ac:dyDescent="0.25">
      <c r="A3016" s="16" t="s">
        <v>795</v>
      </c>
      <c r="B3016" s="17">
        <v>1.7908299999999999E-5</v>
      </c>
      <c r="C3016" s="17">
        <v>1.11748E-4</v>
      </c>
      <c r="D3016" s="17">
        <v>1.1323352672929059E-4</v>
      </c>
      <c r="E3016" s="17">
        <v>6.9752454859776938E-5</v>
      </c>
      <c r="F3016" s="17">
        <v>551381.08688446484</v>
      </c>
      <c r="G3016" s="17">
        <v>2119442.9258442894</v>
      </c>
      <c r="H3016" s="16">
        <f t="shared" si="47"/>
        <v>3.8438803511016921</v>
      </c>
    </row>
    <row r="3017" spans="1:8" x14ac:dyDescent="0.25">
      <c r="A3017" s="28" t="s">
        <v>2882</v>
      </c>
      <c r="B3017" s="17">
        <v>4.2611900000000001E-6</v>
      </c>
      <c r="C3017" s="17">
        <v>1.06418E-5</v>
      </c>
      <c r="D3017" s="17">
        <v>8.2603668251981943E-5</v>
      </c>
      <c r="E3017" s="19">
        <v>4.1391557072271393E-5</v>
      </c>
      <c r="F3017" s="17">
        <v>236945.57163588278</v>
      </c>
      <c r="G3017" s="17">
        <v>296514.01129922149</v>
      </c>
      <c r="H3017" s="16">
        <f t="shared" si="47"/>
        <v>1.2514013629884515</v>
      </c>
    </row>
    <row r="3018" spans="1:8" x14ac:dyDescent="0.25">
      <c r="A3018" s="16" t="s">
        <v>3521</v>
      </c>
      <c r="B3018" s="17">
        <v>4.1368400000000002E-6</v>
      </c>
      <c r="C3018" s="17">
        <v>7.3957199999999999E-6</v>
      </c>
      <c r="D3018" s="17">
        <v>3.1538568631852936E-4</v>
      </c>
      <c r="E3018" s="17">
        <v>1.5967333421488649E-4</v>
      </c>
      <c r="F3018" s="17">
        <v>235979.6459182254</v>
      </c>
      <c r="G3018" s="17">
        <v>213587.92498458349</v>
      </c>
      <c r="H3018" s="16">
        <f t="shared" si="47"/>
        <v>0.90511164280074652</v>
      </c>
    </row>
    <row r="3019" spans="1:8" x14ac:dyDescent="0.25">
      <c r="A3019" s="16" t="s">
        <v>1997</v>
      </c>
      <c r="B3019" s="17">
        <v>4.1199299999999997E-5</v>
      </c>
      <c r="C3019" s="17">
        <v>1.5620900000000001E-4</v>
      </c>
      <c r="D3019" s="17">
        <v>9.6586989633430136E-5</v>
      </c>
      <c r="E3019" s="17">
        <v>4.6032649045256501E-5</v>
      </c>
      <c r="F3019" s="17">
        <v>1169098.9004264239</v>
      </c>
      <c r="G3019" s="17">
        <v>2112587.980763102</v>
      </c>
      <c r="H3019" s="16">
        <f t="shared" si="47"/>
        <v>1.8070224683237188</v>
      </c>
    </row>
    <row r="3020" spans="1:8" x14ac:dyDescent="0.25">
      <c r="A3020" s="28" t="s">
        <v>319</v>
      </c>
      <c r="B3020" s="17">
        <v>5.94398E-5</v>
      </c>
      <c r="C3020" s="17">
        <v>2.59688E-4</v>
      </c>
      <c r="D3020" s="17">
        <v>1.2091675401247027E-5</v>
      </c>
      <c r="E3020" s="19">
        <v>2.3043676772919985E-5</v>
      </c>
      <c r="F3020" s="17">
        <v>256083.97878395906</v>
      </c>
      <c r="G3020" s="17">
        <v>2132172.0488641672</v>
      </c>
      <c r="H3020" s="16">
        <f t="shared" si="47"/>
        <v>8.3260657655703572</v>
      </c>
    </row>
    <row r="3021" spans="1:8" x14ac:dyDescent="0.25">
      <c r="A3021" s="16" t="s">
        <v>3114</v>
      </c>
      <c r="B3021" s="17">
        <v>5.0787299999999997E-6</v>
      </c>
      <c r="C3021" s="17">
        <v>1.009E-5</v>
      </c>
      <c r="D3021" s="17">
        <v>3.2917515516392692E-4</v>
      </c>
      <c r="E3021" s="17">
        <v>1.8884263688864582E-4</v>
      </c>
      <c r="F3021" s="17">
        <v>279322.04442869517</v>
      </c>
      <c r="G3021" s="17">
        <v>318356.89502752956</v>
      </c>
      <c r="H3021" s="16">
        <f t="shared" si="47"/>
        <v>1.1397485496666524</v>
      </c>
    </row>
    <row r="3022" spans="1:8" x14ac:dyDescent="0.25">
      <c r="A3022" s="16" t="s">
        <v>2899</v>
      </c>
      <c r="B3022" s="17">
        <v>3.3268700000000002E-5</v>
      </c>
      <c r="C3022" s="17">
        <v>8.3215399999999996E-5</v>
      </c>
      <c r="D3022" s="17">
        <v>1.5102913291250496E-4</v>
      </c>
      <c r="E3022" s="17">
        <v>7.4964398474669449E-5</v>
      </c>
      <c r="F3022" s="17">
        <v>1792612.2385413344</v>
      </c>
      <c r="G3022" s="17">
        <v>2225607.4318387411</v>
      </c>
      <c r="H3022" s="16">
        <f t="shared" si="47"/>
        <v>1.2415442581434895</v>
      </c>
    </row>
    <row r="3023" spans="1:8" x14ac:dyDescent="0.25">
      <c r="A3023" s="28" t="s">
        <v>1139</v>
      </c>
      <c r="B3023" s="17">
        <v>2.68504E-6</v>
      </c>
      <c r="C3023" s="17">
        <v>3.5052200000000003E-5</v>
      </c>
      <c r="D3023" s="17">
        <v>3.4343813371311778E-4</v>
      </c>
      <c r="E3023" s="19">
        <v>7.6546886373522128E-5</v>
      </c>
      <c r="F3023" s="17">
        <v>221522.78125807527</v>
      </c>
      <c r="G3023" s="17">
        <v>644557.89310861565</v>
      </c>
      <c r="H3023" s="16">
        <f t="shared" si="47"/>
        <v>2.9096686555126903</v>
      </c>
    </row>
    <row r="3024" spans="1:8" x14ac:dyDescent="0.25">
      <c r="A3024" s="16" t="s">
        <v>2284</v>
      </c>
      <c r="B3024" s="17">
        <v>2.5100200000000001E-5</v>
      </c>
      <c r="C3024" s="17">
        <v>5.3963199999999999E-5</v>
      </c>
      <c r="D3024" s="17">
        <v>1.5328609800720165E-4</v>
      </c>
      <c r="E3024" s="17">
        <v>1.1408251102681347E-4</v>
      </c>
      <c r="F3024" s="17">
        <v>1570101.9590030371</v>
      </c>
      <c r="G3024" s="17">
        <v>2512260.5075761396</v>
      </c>
      <c r="H3024" s="16">
        <f t="shared" si="47"/>
        <v>1.600062017100687</v>
      </c>
    </row>
    <row r="3025" spans="1:8" x14ac:dyDescent="0.25">
      <c r="A3025" s="16" t="s">
        <v>843</v>
      </c>
      <c r="B3025" s="17">
        <v>1.2214900000000001E-5</v>
      </c>
      <c r="C3025" s="17">
        <v>1.0423400000000001E-4</v>
      </c>
      <c r="D3025" s="17">
        <v>1.743758630037613E-5</v>
      </c>
      <c r="E3025" s="17">
        <v>7.5186536458499781E-6</v>
      </c>
      <c r="F3025" s="17">
        <v>86939.981024748704</v>
      </c>
      <c r="G3025" s="17">
        <v>319884.16239627049</v>
      </c>
      <c r="H3025" s="16">
        <f t="shared" si="47"/>
        <v>3.6793677503243405</v>
      </c>
    </row>
    <row r="3026" spans="1:8" x14ac:dyDescent="0.25">
      <c r="A3026" s="28" t="s">
        <v>3412</v>
      </c>
      <c r="B3026" s="17">
        <v>1.35326E-5</v>
      </c>
      <c r="C3026" s="17">
        <v>3.1997900000000001E-5</v>
      </c>
      <c r="D3026" s="17">
        <v>3.21325879434156E-4</v>
      </c>
      <c r="E3026" s="19">
        <v>1.329851508934013E-4</v>
      </c>
      <c r="F3026" s="17">
        <v>1477122.5890279775</v>
      </c>
      <c r="G3026" s="17">
        <v>1445487.0893454771</v>
      </c>
      <c r="H3026" s="16">
        <f t="shared" si="47"/>
        <v>0.97858302356386118</v>
      </c>
    </row>
    <row r="3027" spans="1:8" x14ac:dyDescent="0.25">
      <c r="A3027" s="28" t="s">
        <v>3235</v>
      </c>
      <c r="B3027" s="17">
        <v>1.9907300000000002E-5</v>
      </c>
      <c r="C3027" s="17">
        <v>7.4299299999999995E-5</v>
      </c>
      <c r="D3027" s="17">
        <v>1.4835373714352295E-4</v>
      </c>
      <c r="E3027" s="19">
        <v>4.2934850096617705E-5</v>
      </c>
      <c r="F3027" s="17">
        <v>668979.5574090014</v>
      </c>
      <c r="G3027" s="17">
        <v>722597.85438060202</v>
      </c>
      <c r="H3027" s="16">
        <f t="shared" si="47"/>
        <v>1.0801493803177895</v>
      </c>
    </row>
    <row r="3028" spans="1:8" x14ac:dyDescent="0.25">
      <c r="A3028" s="16" t="s">
        <v>2999</v>
      </c>
      <c r="B3028" s="17">
        <v>1.8436100000000001E-5</v>
      </c>
      <c r="C3028" s="17">
        <v>6.6210200000000005E-5</v>
      </c>
      <c r="D3028" s="17">
        <v>1.147707946545264E-4</v>
      </c>
      <c r="E3028" s="17">
        <v>3.8147814827805861E-5</v>
      </c>
      <c r="F3028" s="17">
        <v>469025.80551278032</v>
      </c>
      <c r="G3028" s="17">
        <v>559874.72204039933</v>
      </c>
      <c r="H3028" s="16">
        <f t="shared" si="47"/>
        <v>1.1936970534665889</v>
      </c>
    </row>
    <row r="3029" spans="1:8" x14ac:dyDescent="0.25">
      <c r="A3029" s="16" t="s">
        <v>2723</v>
      </c>
      <c r="B3029" s="17">
        <v>3.68681E-5</v>
      </c>
      <c r="C3029" s="17">
        <v>1.19672E-4</v>
      </c>
      <c r="D3029" s="17">
        <v>1.1661192528493411E-4</v>
      </c>
      <c r="E3029" s="17">
        <v>4.7750809760803762E-5</v>
      </c>
      <c r="F3029" s="17">
        <v>1743165.0652994029</v>
      </c>
      <c r="G3029" s="17">
        <v>2316957.5721128043</v>
      </c>
      <c r="H3029" s="16">
        <f t="shared" si="47"/>
        <v>1.3291670526421706</v>
      </c>
    </row>
    <row r="3030" spans="1:8" x14ac:dyDescent="0.25">
      <c r="A3030" s="16" t="s">
        <v>747</v>
      </c>
      <c r="B3030" s="17">
        <v>1.4231499999999999E-5</v>
      </c>
      <c r="C3030" s="17">
        <v>1.4523199999999999E-4</v>
      </c>
      <c r="D3030" s="17">
        <v>1.8024255515678144E-5</v>
      </c>
      <c r="E3030" s="17">
        <v>7.2396940330228616E-6</v>
      </c>
      <c r="F3030" s="17">
        <v>125515.52237412045</v>
      </c>
      <c r="G3030" s="17">
        <v>514484.09780674672</v>
      </c>
      <c r="H3030" s="16">
        <f t="shared" si="47"/>
        <v>4.098967905126818</v>
      </c>
    </row>
    <row r="3031" spans="1:8" x14ac:dyDescent="0.25">
      <c r="A3031" s="28" t="s">
        <v>808</v>
      </c>
      <c r="B3031" s="17">
        <v>4.2485199999999998E-5</v>
      </c>
      <c r="C3031" s="17">
        <v>2.0333499999999999E-4</v>
      </c>
      <c r="D3031" s="17">
        <v>4.0519067840508421E-5</v>
      </c>
      <c r="E3031" s="19">
        <v>3.2282189989852362E-5</v>
      </c>
      <c r="F3031" s="17">
        <v>527112.50067358743</v>
      </c>
      <c r="G3031" s="17">
        <v>2009931.8503532109</v>
      </c>
      <c r="H3031" s="16">
        <f t="shared" si="47"/>
        <v>3.8130984330380246</v>
      </c>
    </row>
    <row r="3032" spans="1:8" x14ac:dyDescent="0.25">
      <c r="A3032" s="16" t="s">
        <v>136</v>
      </c>
      <c r="B3032" s="17">
        <v>8.7968300000000003E-5</v>
      </c>
      <c r="C3032" s="17">
        <v>3.01637E-4</v>
      </c>
      <c r="D3032" s="17">
        <v>2.8944092732192115E-6</v>
      </c>
      <c r="E3032" s="17">
        <v>1.5051483732634356E-5</v>
      </c>
      <c r="F3032" s="17">
        <v>90671.680419800148</v>
      </c>
      <c r="G3032" s="17">
        <v>1616774.4997452577</v>
      </c>
      <c r="H3032" s="16">
        <f t="shared" si="47"/>
        <v>17.831085651658437</v>
      </c>
    </row>
    <row r="3033" spans="1:8" x14ac:dyDescent="0.25">
      <c r="A3033" s="16" t="s">
        <v>3276</v>
      </c>
      <c r="B3033" s="17">
        <v>7.6511800000000008E-6</v>
      </c>
      <c r="C3033" s="17">
        <v>1.5526600000000001E-5</v>
      </c>
      <c r="D3033" s="17">
        <v>3.5438866727453269E-4</v>
      </c>
      <c r="E3033" s="17">
        <v>1.8535340189424626E-4</v>
      </c>
      <c r="F3033" s="17">
        <v>458053.35771225777</v>
      </c>
      <c r="G3033" s="17">
        <v>486166.18941849301</v>
      </c>
      <c r="H3033" s="16">
        <f t="shared" si="47"/>
        <v>1.061374578382406</v>
      </c>
    </row>
    <row r="3034" spans="1:8" x14ac:dyDescent="0.25">
      <c r="A3034" s="28" t="s">
        <v>3347</v>
      </c>
      <c r="B3034" s="17">
        <v>7.5641199999999998E-6</v>
      </c>
      <c r="C3034" s="17">
        <v>1.5454000000000001E-5</v>
      </c>
      <c r="D3034" s="17">
        <v>3.086108538051639E-4</v>
      </c>
      <c r="E3034" s="19">
        <v>1.5362497186895629E-4</v>
      </c>
      <c r="F3034" s="17">
        <v>396688.72965154808</v>
      </c>
      <c r="G3034" s="17">
        <v>403443.73896216578</v>
      </c>
      <c r="H3034" s="16">
        <f t="shared" si="47"/>
        <v>1.0170284880958209</v>
      </c>
    </row>
    <row r="3035" spans="1:8" x14ac:dyDescent="0.25">
      <c r="A3035" s="28" t="s">
        <v>3441</v>
      </c>
      <c r="B3035" s="17">
        <v>6.0969799999999997E-6</v>
      </c>
      <c r="C3035" s="17">
        <v>1.1462400000000001E-5</v>
      </c>
      <c r="D3035" s="17">
        <v>3.9743801696283344E-4</v>
      </c>
      <c r="E3035" s="19">
        <v>2.0329382099338513E-4</v>
      </c>
      <c r="F3035" s="17">
        <v>418894.57899222773</v>
      </c>
      <c r="G3035" s="17">
        <v>402828.60370738863</v>
      </c>
      <c r="H3035" s="16">
        <f t="shared" si="47"/>
        <v>0.96164673383100241</v>
      </c>
    </row>
    <row r="3036" spans="1:8" x14ac:dyDescent="0.25">
      <c r="A3036" s="16" t="s">
        <v>3436</v>
      </c>
      <c r="B3036" s="17">
        <v>6.1506400000000003E-6</v>
      </c>
      <c r="C3036" s="17">
        <v>1.17093E-5</v>
      </c>
      <c r="D3036" s="17">
        <v>3.7404070247493913E-4</v>
      </c>
      <c r="E3036" s="17">
        <v>1.8927377146257739E-4</v>
      </c>
      <c r="F3036" s="17">
        <v>397766.32555598108</v>
      </c>
      <c r="G3036" s="17">
        <v>383186.50892694102</v>
      </c>
      <c r="H3036" s="16">
        <f t="shared" si="47"/>
        <v>0.96334577440998559</v>
      </c>
    </row>
    <row r="3037" spans="1:8" x14ac:dyDescent="0.25">
      <c r="A3037" s="28" t="s">
        <v>3705</v>
      </c>
      <c r="B3037" s="17">
        <v>7.2747099999999998E-6</v>
      </c>
      <c r="C3037" s="17">
        <v>1.45864E-5</v>
      </c>
      <c r="D3037" s="17">
        <v>3.686151769299905E-4</v>
      </c>
      <c r="E3037" s="19">
        <v>1.3466338375488703E-4</v>
      </c>
      <c r="F3037" s="17">
        <v>462021.92034719506</v>
      </c>
      <c r="G3037" s="17">
        <v>338431.92579327774</v>
      </c>
      <c r="H3037" s="16">
        <f t="shared" si="47"/>
        <v>0.73250188116389958</v>
      </c>
    </row>
    <row r="3038" spans="1:8" x14ac:dyDescent="0.25">
      <c r="A3038" s="16" t="s">
        <v>3465</v>
      </c>
      <c r="B3038" s="17">
        <v>6.1520599999999997E-6</v>
      </c>
      <c r="C3038" s="17">
        <v>1.15842E-5</v>
      </c>
      <c r="D3038" s="17">
        <v>4.1825941195839338E-4</v>
      </c>
      <c r="E3038" s="17">
        <v>2.0996640999234399E-4</v>
      </c>
      <c r="F3038" s="17">
        <v>445647.27394035889</v>
      </c>
      <c r="G3038" s="17">
        <v>421250.89733097941</v>
      </c>
      <c r="H3038" s="16">
        <f t="shared" si="47"/>
        <v>0.94525630911265379</v>
      </c>
    </row>
    <row r="3039" spans="1:8" x14ac:dyDescent="0.25">
      <c r="A3039" s="16" t="s">
        <v>1121</v>
      </c>
      <c r="B3039" s="17">
        <v>3.2147599999999997E-5</v>
      </c>
      <c r="C3039" s="17">
        <v>1.20213E-4</v>
      </c>
      <c r="D3039" s="17">
        <v>1.5812513441152613E-4</v>
      </c>
      <c r="E3039" s="17">
        <v>1.2413473093239756E-4</v>
      </c>
      <c r="F3039" s="17">
        <v>1445582.6604564299</v>
      </c>
      <c r="G3039" s="17">
        <v>4243636.8237426309</v>
      </c>
      <c r="H3039" s="16">
        <f t="shared" si="47"/>
        <v>2.9355891847808553</v>
      </c>
    </row>
    <row r="3040" spans="1:8" x14ac:dyDescent="0.25">
      <c r="A3040" s="16" t="s">
        <v>750</v>
      </c>
      <c r="B3040" s="17">
        <v>4.38242E-5</v>
      </c>
      <c r="C3040" s="17">
        <v>4.6243500000000003E-4</v>
      </c>
      <c r="D3040" s="17">
        <v>2.5878080745552926E-5</v>
      </c>
      <c r="E3040" s="17">
        <v>1.0026843816992607E-5</v>
      </c>
      <c r="F3040" s="17">
        <v>383946.43652407726</v>
      </c>
      <c r="G3040" s="17">
        <v>1569782.6605715579</v>
      </c>
      <c r="H3040" s="16">
        <f t="shared" si="47"/>
        <v>4.0885459825673287</v>
      </c>
    </row>
    <row r="3041" spans="1:8" x14ac:dyDescent="0.25">
      <c r="A3041" s="16" t="s">
        <v>990</v>
      </c>
      <c r="B3041" s="17">
        <v>4.1212399999999999E-5</v>
      </c>
      <c r="C3041" s="17">
        <v>1.11363E-4</v>
      </c>
      <c r="D3041" s="17">
        <v>2.1063706828662127E-5</v>
      </c>
      <c r="E3041" s="17">
        <v>2.5403064026383737E-5</v>
      </c>
      <c r="F3041" s="17">
        <v>245678.42501134213</v>
      </c>
      <c r="G3041" s="17">
        <v>800629.03547681565</v>
      </c>
      <c r="H3041" s="16">
        <f t="shared" si="47"/>
        <v>3.2588495934873132</v>
      </c>
    </row>
    <row r="3042" spans="1:8" x14ac:dyDescent="0.25">
      <c r="A3042" s="16" t="s">
        <v>1885</v>
      </c>
      <c r="B3042" s="17">
        <v>1.2147000000000001E-5</v>
      </c>
      <c r="C3042" s="17">
        <v>6.1529400000000001E-5</v>
      </c>
      <c r="D3042" s="17">
        <v>5.6599296172549912E-4</v>
      </c>
      <c r="E3042" s="17">
        <v>2.1180714547412586E-4</v>
      </c>
      <c r="F3042" s="17">
        <v>1760311.1549952561</v>
      </c>
      <c r="G3042" s="17">
        <v>3336819.1274618409</v>
      </c>
      <c r="H3042" s="16">
        <f t="shared" si="47"/>
        <v>1.8955848333931811</v>
      </c>
    </row>
    <row r="3043" spans="1:8" x14ac:dyDescent="0.25">
      <c r="A3043" s="16" t="s">
        <v>2322</v>
      </c>
      <c r="B3043" s="17">
        <v>1.28483E-5</v>
      </c>
      <c r="C3043" s="17">
        <v>3.28784E-5</v>
      </c>
      <c r="D3043" s="17">
        <v>4.4888458025023711E-4</v>
      </c>
      <c r="E3043" s="17">
        <v>2.7634073352174527E-4</v>
      </c>
      <c r="F3043" s="17">
        <v>1484984.1587037777</v>
      </c>
      <c r="G3043" s="17">
        <v>2339359.9256720883</v>
      </c>
      <c r="H3043" s="16">
        <f t="shared" si="47"/>
        <v>1.5753433543116604</v>
      </c>
    </row>
    <row r="3044" spans="1:8" x14ac:dyDescent="0.25">
      <c r="A3044" s="16" t="s">
        <v>3033</v>
      </c>
      <c r="B3044" s="17">
        <v>1.5760199999999999E-5</v>
      </c>
      <c r="C3044" s="17">
        <v>4.1002499999999999E-5</v>
      </c>
      <c r="D3044" s="17">
        <v>3.2859271182962975E-4</v>
      </c>
      <c r="E3044" s="17">
        <v>1.4901023981670573E-4</v>
      </c>
      <c r="F3044" s="17">
        <v>1341883.148010361</v>
      </c>
      <c r="G3044" s="17">
        <v>1583147.9349074559</v>
      </c>
      <c r="H3044" s="16">
        <f t="shared" si="47"/>
        <v>1.1797956753945553</v>
      </c>
    </row>
    <row r="3045" spans="1:8" x14ac:dyDescent="0.25">
      <c r="A3045" s="16" t="s">
        <v>933</v>
      </c>
      <c r="B3045" s="17">
        <v>3.6799399999999999E-5</v>
      </c>
      <c r="C3045" s="17">
        <v>1.72991E-4</v>
      </c>
      <c r="D3045" s="17">
        <v>9.9008403641668265E-5</v>
      </c>
      <c r="E3045" s="17">
        <v>7.167567655649287E-5</v>
      </c>
      <c r="F3045" s="17">
        <v>1098476.1880380935</v>
      </c>
      <c r="G3045" s="17">
        <v>3738291.4828668437</v>
      </c>
      <c r="H3045" s="16">
        <f t="shared" si="47"/>
        <v>3.403161145935742</v>
      </c>
    </row>
    <row r="3046" spans="1:8" x14ac:dyDescent="0.25">
      <c r="A3046" s="16" t="s">
        <v>164</v>
      </c>
      <c r="B3046" s="17">
        <v>1.1726199999999999E-6</v>
      </c>
      <c r="C3046" s="17">
        <v>1.88485E-3</v>
      </c>
      <c r="D3046" s="17">
        <v>1.1243663824256292E-4</v>
      </c>
      <c r="E3046" s="17">
        <v>1.0350658596059445E-6</v>
      </c>
      <c r="F3046" s="17">
        <v>68636.819891511012</v>
      </c>
      <c r="G3046" s="17">
        <v>1015632.950082968</v>
      </c>
      <c r="H3046" s="16">
        <f t="shared" si="47"/>
        <v>14.797202896175865</v>
      </c>
    </row>
    <row r="3047" spans="1:8" x14ac:dyDescent="0.25">
      <c r="A3047" s="28" t="s">
        <v>165</v>
      </c>
      <c r="B3047" s="17">
        <v>1.62871E-6</v>
      </c>
      <c r="C3047" s="17">
        <v>2.2351799999999998E-3</v>
      </c>
      <c r="D3047" s="17">
        <v>9.7845201973466159E-5</v>
      </c>
      <c r="E3047" s="19">
        <v>1.038328811875365E-6</v>
      </c>
      <c r="F3047" s="17">
        <v>65549.061730681817</v>
      </c>
      <c r="G3047" s="17">
        <v>954620.13550184749</v>
      </c>
      <c r="H3047" s="16">
        <f t="shared" si="47"/>
        <v>14.563444697714331</v>
      </c>
    </row>
    <row r="3048" spans="1:8" x14ac:dyDescent="0.25">
      <c r="A3048" s="16" t="s">
        <v>2311</v>
      </c>
      <c r="B3048" s="17">
        <v>5.4656800000000002E-5</v>
      </c>
      <c r="C3048" s="17">
        <v>1.5824200000000001E-4</v>
      </c>
      <c r="D3048" s="17">
        <v>9.778110917291339E-5</v>
      </c>
      <c r="E3048" s="17">
        <v>5.3451740909591932E-5</v>
      </c>
      <c r="F3048" s="17">
        <v>1505755.0825755342</v>
      </c>
      <c r="G3048" s="17">
        <v>2383080.9498140858</v>
      </c>
      <c r="H3048" s="16">
        <f t="shared" si="47"/>
        <v>1.5826484515250121</v>
      </c>
    </row>
    <row r="3049" spans="1:8" x14ac:dyDescent="0.25">
      <c r="A3049" s="16" t="s">
        <v>3211</v>
      </c>
      <c r="B3049" s="17">
        <v>2.0330200000000001E-5</v>
      </c>
      <c r="C3049" s="17">
        <v>6.75397E-5</v>
      </c>
      <c r="D3049" s="17">
        <v>1.428389363085882E-4</v>
      </c>
      <c r="E3049" s="17">
        <v>4.6805340375085217E-5</v>
      </c>
      <c r="F3049" s="17">
        <v>992710.00927038339</v>
      </c>
      <c r="G3049" s="17">
        <v>1080659.0065881023</v>
      </c>
      <c r="H3049" s="16">
        <f t="shared" si="47"/>
        <v>1.0885948529745955</v>
      </c>
    </row>
    <row r="3050" spans="1:8" x14ac:dyDescent="0.25">
      <c r="A3050" s="28" t="s">
        <v>1835</v>
      </c>
      <c r="B3050" s="17">
        <v>1.7583300000000002E-5</v>
      </c>
      <c r="C3050" s="17">
        <v>4.9170099999999999E-5</v>
      </c>
      <c r="D3050" s="17">
        <v>5.6870969555808187E-5</v>
      </c>
      <c r="E3050" s="19">
        <v>3.9197495229701564E-5</v>
      </c>
      <c r="F3050" s="17">
        <v>276375.40721795009</v>
      </c>
      <c r="G3050" s="17">
        <v>532681.70934340078</v>
      </c>
      <c r="H3050" s="16">
        <f t="shared" si="47"/>
        <v>1.9273846204533209</v>
      </c>
    </row>
    <row r="3051" spans="1:8" x14ac:dyDescent="0.25">
      <c r="A3051" s="28" t="s">
        <v>2277</v>
      </c>
      <c r="B3051" s="17">
        <v>1.33357E-5</v>
      </c>
      <c r="C3051" s="17">
        <v>3.2357500000000003E-5</v>
      </c>
      <c r="D3051" s="17">
        <v>1.184468061276003E-4</v>
      </c>
      <c r="E3051" s="19">
        <v>7.8360282999750155E-5</v>
      </c>
      <c r="F3051" s="17">
        <v>539630.16764528537</v>
      </c>
      <c r="G3051" s="17">
        <v>866219.59652554232</v>
      </c>
      <c r="H3051" s="16">
        <f t="shared" si="47"/>
        <v>1.6052097315191869</v>
      </c>
    </row>
    <row r="3052" spans="1:8" x14ac:dyDescent="0.25">
      <c r="A3052" s="16" t="s">
        <v>1730</v>
      </c>
      <c r="B3052" s="17">
        <v>1.3884500000000001E-5</v>
      </c>
      <c r="C3052" s="17">
        <v>2.93692E-5</v>
      </c>
      <c r="D3052" s="17">
        <v>8.2898421667227005E-5</v>
      </c>
      <c r="E3052" s="17">
        <v>7.9936096102877828E-5</v>
      </c>
      <c r="F3052" s="17">
        <v>433606.39631289063</v>
      </c>
      <c r="G3052" s="17">
        <v>884411.18118323281</v>
      </c>
      <c r="H3052" s="16">
        <f t="shared" si="47"/>
        <v>2.039663595149185</v>
      </c>
    </row>
    <row r="3053" spans="1:8" x14ac:dyDescent="0.25">
      <c r="A3053" s="16" t="s">
        <v>739</v>
      </c>
      <c r="B3053" s="17">
        <v>2.1427999999999999E-5</v>
      </c>
      <c r="C3053" s="17">
        <v>1.6771700000000001E-4</v>
      </c>
      <c r="D3053" s="17">
        <v>5.6066414493274137E-5</v>
      </c>
      <c r="E3053" s="17">
        <v>2.9674583792873321E-5</v>
      </c>
      <c r="F3053" s="17">
        <v>308834.67061549885</v>
      </c>
      <c r="G3053" s="17">
        <v>1279391.1735464432</v>
      </c>
      <c r="H3053" s="16">
        <f t="shared" si="47"/>
        <v>4.1426410156497404</v>
      </c>
    </row>
    <row r="3054" spans="1:8" x14ac:dyDescent="0.25">
      <c r="A3054" s="16" t="s">
        <v>1752</v>
      </c>
      <c r="B3054" s="17">
        <v>1.7303300000000001E-5</v>
      </c>
      <c r="C3054" s="17">
        <v>6.0464599999999997E-5</v>
      </c>
      <c r="D3054" s="17">
        <v>2.7792810643687677E-4</v>
      </c>
      <c r="E3054" s="17">
        <v>1.6023635157733063E-4</v>
      </c>
      <c r="F3054" s="17">
        <v>1321435.1215624604</v>
      </c>
      <c r="G3054" s="17">
        <v>2662236.7334150886</v>
      </c>
      <c r="H3054" s="16">
        <f t="shared" si="47"/>
        <v>2.0146556497357726</v>
      </c>
    </row>
    <row r="3055" spans="1:8" x14ac:dyDescent="0.25">
      <c r="A3055" s="16" t="s">
        <v>908</v>
      </c>
      <c r="B3055" s="17">
        <v>2.23527E-5</v>
      </c>
      <c r="C3055" s="17">
        <v>4.4359099999999999E-2</v>
      </c>
      <c r="D3055" s="17">
        <v>1.106556816959557E-4</v>
      </c>
      <c r="E3055" s="17">
        <v>1.9462964967509806E-7</v>
      </c>
      <c r="F3055" s="17">
        <v>753376.33155795455</v>
      </c>
      <c r="G3055" s="17">
        <v>2629662.3702919558</v>
      </c>
      <c r="H3055" s="16">
        <f t="shared" si="47"/>
        <v>3.4905030329980113</v>
      </c>
    </row>
    <row r="3056" spans="1:8" x14ac:dyDescent="0.25">
      <c r="A3056" s="16" t="s">
        <v>953</v>
      </c>
      <c r="B3056" s="17">
        <v>6.0085000000000002E-6</v>
      </c>
      <c r="C3056" s="17">
        <v>4.2149900000000001E-5</v>
      </c>
      <c r="D3056" s="17">
        <v>1.1052978376708006E-4</v>
      </c>
      <c r="E3056" s="17">
        <v>5.2900533385068357E-5</v>
      </c>
      <c r="F3056" s="17">
        <v>309658.00701098831</v>
      </c>
      <c r="G3056" s="17">
        <v>1039665.2492724471</v>
      </c>
      <c r="H3056" s="16">
        <f t="shared" si="47"/>
        <v>3.3574628323289386</v>
      </c>
    </row>
    <row r="3057" spans="1:8" x14ac:dyDescent="0.25">
      <c r="A3057" s="16" t="s">
        <v>2913</v>
      </c>
      <c r="B3057" s="17">
        <v>9.4905899999999995E-6</v>
      </c>
      <c r="C3057" s="17">
        <v>1.8148400000000001E-5</v>
      </c>
      <c r="D3057" s="17">
        <v>9.4862576831416278E-5</v>
      </c>
      <c r="E3057" s="17">
        <v>6.1267181955254935E-5</v>
      </c>
      <c r="F3057" s="17">
        <v>340474.35789639293</v>
      </c>
      <c r="G3057" s="17">
        <v>420496.63788273104</v>
      </c>
      <c r="H3057" s="16">
        <f t="shared" si="47"/>
        <v>1.2350317377224898</v>
      </c>
    </row>
    <row r="3058" spans="1:8" x14ac:dyDescent="0.25">
      <c r="A3058" s="16" t="s">
        <v>3154</v>
      </c>
      <c r="B3058" s="17">
        <v>9.7717399999999994E-6</v>
      </c>
      <c r="C3058" s="17">
        <v>1.8747399999999999E-5</v>
      </c>
      <c r="D3058" s="17">
        <v>8.8231808673438193E-5</v>
      </c>
      <c r="E3058" s="17">
        <v>5.1428356487316564E-5</v>
      </c>
      <c r="F3058" s="17">
        <v>326940.17228897946</v>
      </c>
      <c r="G3058" s="17">
        <v>365607.32938883762</v>
      </c>
      <c r="H3058" s="16">
        <f t="shared" si="47"/>
        <v>1.1182698254213943</v>
      </c>
    </row>
    <row r="3059" spans="1:8" x14ac:dyDescent="0.25">
      <c r="A3059" s="28" t="s">
        <v>3674</v>
      </c>
      <c r="B3059" s="17">
        <v>9.6339100000000001E-6</v>
      </c>
      <c r="C3059" s="17">
        <v>1.8880900000000001E-5</v>
      </c>
      <c r="D3059" s="17">
        <v>1.2612501791185599E-4</v>
      </c>
      <c r="E3059" s="19">
        <v>5.001323364923046E-5</v>
      </c>
      <c r="F3059" s="17">
        <v>459090.81329048373</v>
      </c>
      <c r="G3059" s="17">
        <v>356781.5630561274</v>
      </c>
      <c r="H3059" s="16">
        <f t="shared" si="47"/>
        <v>0.77714812130291644</v>
      </c>
    </row>
    <row r="3060" spans="1:8" x14ac:dyDescent="0.25">
      <c r="A3060" s="16" t="s">
        <v>1747</v>
      </c>
      <c r="B3060" s="17">
        <v>5.1995099999999998E-6</v>
      </c>
      <c r="C3060" s="17">
        <v>1.26882E-5</v>
      </c>
      <c r="D3060" s="17">
        <v>3.3140795281539839E-5</v>
      </c>
      <c r="E3060" s="17">
        <v>2.73989858760689E-5</v>
      </c>
      <c r="F3060" s="17">
        <v>50166.829271258393</v>
      </c>
      <c r="G3060" s="17">
        <v>101210.5566020624</v>
      </c>
      <c r="H3060" s="16">
        <f t="shared" si="47"/>
        <v>2.0174796388825795</v>
      </c>
    </row>
    <row r="3061" spans="1:8" x14ac:dyDescent="0.25">
      <c r="A3061" s="16" t="s">
        <v>2220</v>
      </c>
      <c r="B3061" s="17">
        <v>5.8941799999999997E-6</v>
      </c>
      <c r="C3061" s="17">
        <v>1.9414100000000001E-5</v>
      </c>
      <c r="D3061" s="17">
        <v>4.2301388610552653E-5</v>
      </c>
      <c r="E3061" s="17">
        <v>2.1166309411797551E-5</v>
      </c>
      <c r="F3061" s="17">
        <v>72567.676079230252</v>
      </c>
      <c r="G3061" s="17">
        <v>119599.01409787487</v>
      </c>
      <c r="H3061" s="16">
        <f t="shared" si="47"/>
        <v>1.6481031302049034</v>
      </c>
    </row>
    <row r="3062" spans="1:8" x14ac:dyDescent="0.25">
      <c r="A3062" s="16" t="s">
        <v>2903</v>
      </c>
      <c r="B3062" s="17">
        <v>1.4039999999999999E-5</v>
      </c>
      <c r="C3062" s="17">
        <v>3.9699700000000002E-5</v>
      </c>
      <c r="D3062" s="17">
        <v>2.052053776758528E-4</v>
      </c>
      <c r="E3062" s="17">
        <v>8.9962370613006027E-5</v>
      </c>
      <c r="F3062" s="17">
        <v>855391.79872763099</v>
      </c>
      <c r="G3062" s="17">
        <v>1060369.8052511269</v>
      </c>
      <c r="H3062" s="16">
        <f t="shared" si="47"/>
        <v>1.2396305492154525</v>
      </c>
    </row>
    <row r="3063" spans="1:8" x14ac:dyDescent="0.25">
      <c r="A3063" s="16" t="s">
        <v>1372</v>
      </c>
      <c r="B3063" s="17">
        <v>3.8976600000000002E-5</v>
      </c>
      <c r="C3063" s="17">
        <v>1.5192999999999999E-4</v>
      </c>
      <c r="D3063" s="17">
        <v>1.001583057767905E-4</v>
      </c>
      <c r="E3063" s="17">
        <v>6.3302568981695131E-5</v>
      </c>
      <c r="F3063" s="17">
        <v>1132012.8185114006</v>
      </c>
      <c r="G3063" s="17">
        <v>2788850.8977916902</v>
      </c>
      <c r="H3063" s="16">
        <f t="shared" si="47"/>
        <v>2.4636213055069778</v>
      </c>
    </row>
    <row r="3064" spans="1:8" x14ac:dyDescent="0.25">
      <c r="A3064" s="16" t="s">
        <v>3533</v>
      </c>
      <c r="B3064" s="17">
        <v>3.2450700000000001E-6</v>
      </c>
      <c r="C3064" s="17">
        <v>6.7967700000000003E-6</v>
      </c>
      <c r="D3064" s="17">
        <v>3.479668949249595E-4</v>
      </c>
      <c r="E3064" s="17">
        <v>1.4867152529983576E-4</v>
      </c>
      <c r="F3064" s="17">
        <v>387788.63330812409</v>
      </c>
      <c r="G3064" s="17">
        <v>347027.14616778883</v>
      </c>
      <c r="H3064" s="16">
        <f t="shared" si="47"/>
        <v>0.89488735966134536</v>
      </c>
    </row>
    <row r="3065" spans="1:8" x14ac:dyDescent="0.25">
      <c r="A3065" s="16" t="s">
        <v>3320</v>
      </c>
      <c r="B3065" s="17">
        <v>6.6619999999999999E-6</v>
      </c>
      <c r="C3065" s="17">
        <v>1.5683099999999999E-5</v>
      </c>
      <c r="D3065" s="17">
        <v>2.5517583151289083E-4</v>
      </c>
      <c r="E3065" s="17">
        <v>1.1225315252641108E-4</v>
      </c>
      <c r="F3065" s="17">
        <v>600132.0202878709</v>
      </c>
      <c r="G3065" s="17">
        <v>621488.49103227991</v>
      </c>
      <c r="H3065" s="16">
        <f t="shared" si="47"/>
        <v>1.0355862877207664</v>
      </c>
    </row>
    <row r="3066" spans="1:8" x14ac:dyDescent="0.25">
      <c r="A3066" s="28" t="s">
        <v>1314</v>
      </c>
      <c r="B3066" s="17">
        <v>3.97295E-5</v>
      </c>
      <c r="C3066" s="17">
        <v>1.19836E-4</v>
      </c>
      <c r="D3066" s="17">
        <v>7.6640854560954116E-5</v>
      </c>
      <c r="E3066" s="19">
        <v>6.5382251724816927E-5</v>
      </c>
      <c r="F3066" s="17">
        <v>1277685.9738887479</v>
      </c>
      <c r="G3066" s="17">
        <v>3287743.0385855446</v>
      </c>
      <c r="H3066" s="16">
        <f t="shared" si="47"/>
        <v>2.5732011666207888</v>
      </c>
    </row>
    <row r="3067" spans="1:8" x14ac:dyDescent="0.25">
      <c r="A3067" s="16" t="s">
        <v>2586</v>
      </c>
      <c r="B3067" s="17">
        <v>9.9351799999999996E-6</v>
      </c>
      <c r="C3067" s="17">
        <v>3.2064099999999997E-5</v>
      </c>
      <c r="D3067" s="17">
        <v>8.4460483446662749E-5</v>
      </c>
      <c r="E3067" s="17">
        <v>3.7042296225194963E-5</v>
      </c>
      <c r="F3067" s="17">
        <v>219572.12708201687</v>
      </c>
      <c r="G3067" s="17">
        <v>310788.44322906726</v>
      </c>
      <c r="H3067" s="16">
        <f t="shared" si="47"/>
        <v>1.4154275743431601</v>
      </c>
    </row>
    <row r="3068" spans="1:8" x14ac:dyDescent="0.25">
      <c r="A3068" s="16" t="s">
        <v>3702</v>
      </c>
      <c r="B3068" s="17">
        <v>6.4959099999999998E-6</v>
      </c>
      <c r="C3068" s="17">
        <v>1.17497E-5</v>
      </c>
      <c r="D3068" s="17">
        <v>5.5358933270996315E-4</v>
      </c>
      <c r="E3068" s="17">
        <v>2.2541371674763452E-4</v>
      </c>
      <c r="F3068" s="17">
        <v>391757.50187224988</v>
      </c>
      <c r="G3068" s="17">
        <v>288533.82131786318</v>
      </c>
      <c r="H3068" s="16">
        <f t="shared" si="47"/>
        <v>0.73651128552466771</v>
      </c>
    </row>
    <row r="3069" spans="1:8" x14ac:dyDescent="0.25">
      <c r="A3069" s="16" t="s">
        <v>3643</v>
      </c>
      <c r="B3069" s="17">
        <v>6.4928599999999999E-6</v>
      </c>
      <c r="C3069" s="17">
        <v>1.19071E-5</v>
      </c>
      <c r="D3069" s="17">
        <v>5.9455341656207883E-4</v>
      </c>
      <c r="E3069" s="17">
        <v>2.597459845139913E-4</v>
      </c>
      <c r="F3069" s="17">
        <v>406119.87902997015</v>
      </c>
      <c r="G3069" s="17">
        <v>325373.49611289648</v>
      </c>
      <c r="H3069" s="16">
        <f t="shared" si="47"/>
        <v>0.80117598993199024</v>
      </c>
    </row>
    <row r="3070" spans="1:8" x14ac:dyDescent="0.25">
      <c r="A3070" s="16" t="s">
        <v>3529</v>
      </c>
      <c r="B3070" s="17">
        <v>9.8546200000000002E-6</v>
      </c>
      <c r="C3070" s="17">
        <v>1.9996700000000001E-5</v>
      </c>
      <c r="D3070" s="17">
        <v>3.3977895069785892E-4</v>
      </c>
      <c r="E3070" s="17">
        <v>1.5112712281741716E-4</v>
      </c>
      <c r="F3070" s="17">
        <v>459152.81429114856</v>
      </c>
      <c r="G3070" s="17">
        <v>414401.80930134578</v>
      </c>
      <c r="H3070" s="16">
        <f t="shared" si="47"/>
        <v>0.90253570576739139</v>
      </c>
    </row>
    <row r="3071" spans="1:8" x14ac:dyDescent="0.25">
      <c r="A3071" s="16" t="s">
        <v>3714</v>
      </c>
      <c r="B3071" s="17">
        <v>9.7608399999999992E-6</v>
      </c>
      <c r="C3071" s="17">
        <v>1.9760000000000001E-5</v>
      </c>
      <c r="D3071" s="17">
        <v>4.0293054346528923E-4</v>
      </c>
      <c r="E3071" s="17">
        <v>1.4329973270597047E-4</v>
      </c>
      <c r="F3071" s="17">
        <v>544338.70950311352</v>
      </c>
      <c r="G3071" s="17">
        <v>391908.02496772452</v>
      </c>
      <c r="H3071" s="16">
        <f t="shared" si="47"/>
        <v>0.71997088967909029</v>
      </c>
    </row>
    <row r="3072" spans="1:8" x14ac:dyDescent="0.25">
      <c r="A3072" s="28" t="s">
        <v>3122</v>
      </c>
      <c r="B3072" s="17">
        <v>1.01123E-5</v>
      </c>
      <c r="C3072" s="17">
        <v>2.0440699999999999E-5</v>
      </c>
      <c r="D3072" s="17">
        <v>3.2757631562719706E-4</v>
      </c>
      <c r="E3072" s="19">
        <v>1.8375102577265984E-4</v>
      </c>
      <c r="F3072" s="17">
        <v>489372.86257019901</v>
      </c>
      <c r="G3072" s="17">
        <v>554884.99356390943</v>
      </c>
      <c r="H3072" s="16">
        <f t="shared" si="47"/>
        <v>1.1338695624633517</v>
      </c>
    </row>
    <row r="3073" spans="1:8" x14ac:dyDescent="0.25">
      <c r="A3073" s="28" t="s">
        <v>1725</v>
      </c>
      <c r="B3073" s="17">
        <v>1.8351100000000001E-5</v>
      </c>
      <c r="C3073" s="17">
        <v>1.04243E-3</v>
      </c>
      <c r="D3073" s="17">
        <v>5.2623398784082214E-4</v>
      </c>
      <c r="E3073" s="19">
        <v>1.8943968331981048E-5</v>
      </c>
      <c r="F3073" s="17">
        <v>3302955.7403563354</v>
      </c>
      <c r="G3073" s="17">
        <v>6754288.6779305367</v>
      </c>
      <c r="H3073" s="16">
        <f t="shared" si="47"/>
        <v>2.044922550854968</v>
      </c>
    </row>
    <row r="3074" spans="1:8" x14ac:dyDescent="0.25">
      <c r="A3074" s="16" t="s">
        <v>209</v>
      </c>
      <c r="B3074" s="17">
        <v>2.7128399999999999E-5</v>
      </c>
      <c r="C3074" s="17">
        <v>3.4062699999999998E-4</v>
      </c>
      <c r="D3074" s="17">
        <v>2.3715438621230934E-4</v>
      </c>
      <c r="E3074" s="17">
        <v>2.1904220730302121E-4</v>
      </c>
      <c r="F3074" s="17">
        <v>2632768.3551662853</v>
      </c>
      <c r="G3074" s="17">
        <v>30532627.851163317</v>
      </c>
      <c r="H3074" s="16">
        <f t="shared" si="47"/>
        <v>11.597156958852493</v>
      </c>
    </row>
    <row r="3075" spans="1:8" x14ac:dyDescent="0.25">
      <c r="A3075" s="28" t="s">
        <v>728</v>
      </c>
      <c r="B3075" s="17">
        <v>1.83921E-5</v>
      </c>
      <c r="C3075" s="17">
        <v>1.96882E-4</v>
      </c>
      <c r="D3075" s="17">
        <v>7.3172378160043044E-5</v>
      </c>
      <c r="E3075" s="19">
        <v>2.8763023747899693E-5</v>
      </c>
      <c r="F3075" s="17">
        <v>496661.3851279043</v>
      </c>
      <c r="G3075" s="17">
        <v>2089885.3323268071</v>
      </c>
      <c r="H3075" s="16">
        <f t="shared" ref="H3075:H3138" si="48">G3075/F3075</f>
        <v>4.2078675631056006</v>
      </c>
    </row>
    <row r="3076" spans="1:8" x14ac:dyDescent="0.25">
      <c r="A3076" s="16" t="s">
        <v>2168</v>
      </c>
      <c r="B3076" s="17">
        <v>6.9668399999999999E-5</v>
      </c>
      <c r="C3076" s="17">
        <v>2.7421999999999999E-4</v>
      </c>
      <c r="D3076" s="17">
        <v>6.3979749616711198E-5</v>
      </c>
      <c r="E3076" s="17">
        <v>2.7277045987365642E-5</v>
      </c>
      <c r="F3076" s="17">
        <v>1659690.1390388287</v>
      </c>
      <c r="G3076" s="17">
        <v>2785127.6395693077</v>
      </c>
      <c r="H3076" s="16">
        <f t="shared" si="48"/>
        <v>1.6781009744278232</v>
      </c>
    </row>
    <row r="3077" spans="1:8" x14ac:dyDescent="0.25">
      <c r="A3077" s="16" t="s">
        <v>1339</v>
      </c>
      <c r="B3077" s="17">
        <v>4.27549E-5</v>
      </c>
      <c r="C3077" s="17">
        <v>1.31736E-4</v>
      </c>
      <c r="D3077" s="17">
        <v>1.3236041208185769E-4</v>
      </c>
      <c r="E3077" s="17">
        <v>1.079985895626609E-4</v>
      </c>
      <c r="F3077" s="17">
        <v>1648122.3602958247</v>
      </c>
      <c r="G3077" s="17">
        <v>4143506.2875121012</v>
      </c>
      <c r="H3077" s="16">
        <f t="shared" si="48"/>
        <v>2.514076859419816</v>
      </c>
    </row>
    <row r="3078" spans="1:8" x14ac:dyDescent="0.25">
      <c r="A3078" s="16" t="s">
        <v>1862</v>
      </c>
      <c r="B3078" s="17">
        <v>1.2028899999999999E-5</v>
      </c>
      <c r="C3078" s="17">
        <v>6.3767600000000003E-5</v>
      </c>
      <c r="D3078" s="17">
        <v>3.2152783932115491E-5</v>
      </c>
      <c r="E3078" s="17">
        <v>1.1577709052566654E-5</v>
      </c>
      <c r="F3078" s="17">
        <v>175155.64257078848</v>
      </c>
      <c r="G3078" s="17">
        <v>334350.77903605462</v>
      </c>
      <c r="H3078" s="16">
        <f t="shared" si="48"/>
        <v>1.9088781504765286</v>
      </c>
    </row>
    <row r="3079" spans="1:8" x14ac:dyDescent="0.25">
      <c r="A3079" s="16" t="s">
        <v>1209</v>
      </c>
      <c r="B3079" s="17">
        <v>2.4335300000000001E-5</v>
      </c>
      <c r="C3079" s="17">
        <v>7.5865399999999994E-5</v>
      </c>
      <c r="D3079" s="17">
        <v>8.6926627056820667E-5</v>
      </c>
      <c r="E3079" s="17">
        <v>7.6741899410941587E-5</v>
      </c>
      <c r="F3079" s="17">
        <v>510255.25652326789</v>
      </c>
      <c r="G3079" s="17">
        <v>1404346.4170685553</v>
      </c>
      <c r="H3079" s="16">
        <f t="shared" si="48"/>
        <v>2.7522429198228484</v>
      </c>
    </row>
    <row r="3080" spans="1:8" x14ac:dyDescent="0.25">
      <c r="A3080" s="16" t="s">
        <v>1848</v>
      </c>
      <c r="B3080" s="17">
        <v>1.10455E-5</v>
      </c>
      <c r="C3080" s="17">
        <v>6.78332E-5</v>
      </c>
      <c r="D3080" s="17">
        <v>1.9715727600371413E-4</v>
      </c>
      <c r="E3080" s="17">
        <v>6.1578176128725034E-5</v>
      </c>
      <c r="F3080" s="17">
        <v>753329.63278623868</v>
      </c>
      <c r="G3080" s="17">
        <v>1444960.5445108635</v>
      </c>
      <c r="H3080" s="16">
        <f t="shared" si="48"/>
        <v>1.9180986405201967</v>
      </c>
    </row>
    <row r="3081" spans="1:8" x14ac:dyDescent="0.25">
      <c r="A3081" s="16" t="s">
        <v>2484</v>
      </c>
      <c r="B3081" s="17">
        <v>4.9463499999999998E-5</v>
      </c>
      <c r="C3081" s="17">
        <v>1.54377E-4</v>
      </c>
      <c r="D3081" s="17">
        <v>9.6913408719996553E-5</v>
      </c>
      <c r="E3081" s="17">
        <v>4.5907469624196091E-5</v>
      </c>
      <c r="F3081" s="17">
        <v>1942140.5223121494</v>
      </c>
      <c r="G3081" s="17">
        <v>2871295.4960761848</v>
      </c>
      <c r="H3081" s="16">
        <f t="shared" si="48"/>
        <v>1.4784179945217668</v>
      </c>
    </row>
    <row r="3082" spans="1:8" x14ac:dyDescent="0.25">
      <c r="A3082" s="28" t="s">
        <v>3393</v>
      </c>
      <c r="B3082" s="17">
        <v>1.1967600000000001E-6</v>
      </c>
      <c r="C3082" s="17">
        <v>4.7531700000000001E-6</v>
      </c>
      <c r="D3082" s="17">
        <v>6.2285491867817427E-4</v>
      </c>
      <c r="E3082" s="19">
        <v>1.5531861533601832E-4</v>
      </c>
      <c r="F3082" s="17">
        <v>199872.61068958612</v>
      </c>
      <c r="G3082" s="17">
        <v>197954.86482448675</v>
      </c>
      <c r="H3082" s="16">
        <f t="shared" si="48"/>
        <v>0.99040515927378492</v>
      </c>
    </row>
    <row r="3083" spans="1:8" x14ac:dyDescent="0.25">
      <c r="A3083" s="16" t="s">
        <v>1133</v>
      </c>
      <c r="B3083" s="17">
        <v>2.41645E-6</v>
      </c>
      <c r="C3083" s="17">
        <v>3.6284900000000002E-5</v>
      </c>
      <c r="D3083" s="17">
        <v>3.0082971443731992E-4</v>
      </c>
      <c r="E3083" s="17">
        <v>5.8480836306218331E-5</v>
      </c>
      <c r="F3083" s="17">
        <v>189566.53134740982</v>
      </c>
      <c r="G3083" s="17">
        <v>553353.45237500058</v>
      </c>
      <c r="H3083" s="16">
        <f t="shared" si="48"/>
        <v>2.919046144073266</v>
      </c>
    </row>
    <row r="3084" spans="1:8" x14ac:dyDescent="0.25">
      <c r="A3084" s="16" t="s">
        <v>855</v>
      </c>
      <c r="B3084" s="17">
        <v>2.4448700000000001E-6</v>
      </c>
      <c r="C3084" s="17">
        <v>3.5389599999999997E-5</v>
      </c>
      <c r="D3084" s="17">
        <v>2.5991576763992531E-4</v>
      </c>
      <c r="E3084" s="17">
        <v>6.5701801994650906E-5</v>
      </c>
      <c r="F3084" s="17">
        <v>166597.82752584011</v>
      </c>
      <c r="G3084" s="17">
        <v>609584.43706522568</v>
      </c>
      <c r="H3084" s="16">
        <f t="shared" si="48"/>
        <v>3.6590179242924177</v>
      </c>
    </row>
    <row r="3085" spans="1:8" x14ac:dyDescent="0.25">
      <c r="A3085" s="16" t="s">
        <v>1069</v>
      </c>
      <c r="B3085" s="17">
        <v>2.4702099999999999E-6</v>
      </c>
      <c r="C3085" s="17">
        <v>3.5794599999999998E-5</v>
      </c>
      <c r="D3085" s="17">
        <v>2.9447748177913803E-4</v>
      </c>
      <c r="E3085" s="17">
        <v>6.2153408297734231E-5</v>
      </c>
      <c r="F3085" s="17">
        <v>192093.3024738596</v>
      </c>
      <c r="G3085" s="17">
        <v>587501.14787730935</v>
      </c>
      <c r="H3085" s="16">
        <f t="shared" si="48"/>
        <v>3.0584155736364496</v>
      </c>
    </row>
    <row r="3086" spans="1:8" x14ac:dyDescent="0.25">
      <c r="A3086" s="16" t="s">
        <v>2489</v>
      </c>
      <c r="B3086" s="17">
        <v>7.1834699999999999E-5</v>
      </c>
      <c r="C3086" s="17">
        <v>2.4347099999999999E-4</v>
      </c>
      <c r="D3086" s="17">
        <v>7.1263845686184166E-5</v>
      </c>
      <c r="E3086" s="17">
        <v>3.0951213061024284E-5</v>
      </c>
      <c r="F3086" s="17">
        <v>1892428.3399526181</v>
      </c>
      <c r="G3086" s="17">
        <v>2785741.5396306077</v>
      </c>
      <c r="H3086" s="16">
        <f t="shared" si="48"/>
        <v>1.4720459849488177</v>
      </c>
    </row>
    <row r="3087" spans="1:8" x14ac:dyDescent="0.25">
      <c r="A3087" s="28" t="s">
        <v>3407</v>
      </c>
      <c r="B3087" s="17">
        <v>3.4282200000000002E-6</v>
      </c>
      <c r="C3087" s="17">
        <v>5.1196099999999999E-6</v>
      </c>
      <c r="D3087" s="17">
        <v>3.4086366494789216E-4</v>
      </c>
      <c r="E3087" s="19">
        <v>2.2423178254090203E-4</v>
      </c>
      <c r="F3087" s="17">
        <v>210206.68419621343</v>
      </c>
      <c r="G3087" s="17">
        <v>206505.28761476351</v>
      </c>
      <c r="H3087" s="16">
        <f t="shared" si="48"/>
        <v>0.98239163233270488</v>
      </c>
    </row>
    <row r="3088" spans="1:8" x14ac:dyDescent="0.25">
      <c r="A3088" s="16" t="s">
        <v>3539</v>
      </c>
      <c r="B3088" s="17">
        <v>2.8376300000000001E-6</v>
      </c>
      <c r="C3088" s="17">
        <v>4.2079099999999998E-6</v>
      </c>
      <c r="D3088" s="17">
        <v>4.0285057497574253E-4</v>
      </c>
      <c r="E3088" s="17">
        <v>2.4217189656316717E-4</v>
      </c>
      <c r="F3088" s="17">
        <v>203084.03012213027</v>
      </c>
      <c r="G3088" s="17">
        <v>181036.52462269791</v>
      </c>
      <c r="H3088" s="16">
        <f t="shared" si="48"/>
        <v>0.89143653744623108</v>
      </c>
    </row>
    <row r="3089" spans="1:8" x14ac:dyDescent="0.25">
      <c r="A3089" s="28" t="s">
        <v>3083</v>
      </c>
      <c r="B3089" s="17">
        <v>5.73897E-6</v>
      </c>
      <c r="C3089" s="17">
        <v>8.4106100000000004E-5</v>
      </c>
      <c r="D3089" s="17">
        <v>1.0722980615634174E-4</v>
      </c>
      <c r="E3089" s="19">
        <v>8.4488105736127195E-6</v>
      </c>
      <c r="F3089" s="17">
        <v>243172.2550488686</v>
      </c>
      <c r="G3089" s="17">
        <v>280793.86524682806</v>
      </c>
      <c r="H3089" s="16">
        <f t="shared" si="48"/>
        <v>1.1547117708407932</v>
      </c>
    </row>
    <row r="3090" spans="1:8" x14ac:dyDescent="0.25">
      <c r="A3090" s="16" t="s">
        <v>1243</v>
      </c>
      <c r="B3090" s="17">
        <v>1.95776E-5</v>
      </c>
      <c r="C3090" s="17">
        <v>8.31337E-5</v>
      </c>
      <c r="D3090" s="17">
        <v>6.3825058312317031E-5</v>
      </c>
      <c r="E3090" s="17">
        <v>4.0380431422556882E-5</v>
      </c>
      <c r="F3090" s="17">
        <v>457094.06041935663</v>
      </c>
      <c r="G3090" s="17">
        <v>1228013.0196345767</v>
      </c>
      <c r="H3090" s="16">
        <f t="shared" si="48"/>
        <v>2.6865652520357579</v>
      </c>
    </row>
    <row r="3091" spans="1:8" x14ac:dyDescent="0.25">
      <c r="A3091" s="16" t="s">
        <v>1772</v>
      </c>
      <c r="B3091" s="17">
        <v>2.2404300000000002E-5</v>
      </c>
      <c r="C3091" s="17">
        <v>7.4867099999999993E-5</v>
      </c>
      <c r="D3091" s="17">
        <v>6.8925471212654083E-5</v>
      </c>
      <c r="E3091" s="17">
        <v>4.1248903525386747E-5</v>
      </c>
      <c r="F3091" s="17">
        <v>474448.50480859564</v>
      </c>
      <c r="G3091" s="17">
        <v>948814.64337260323</v>
      </c>
      <c r="H3091" s="16">
        <f t="shared" si="48"/>
        <v>1.9998263958179796</v>
      </c>
    </row>
    <row r="3092" spans="1:8" x14ac:dyDescent="0.25">
      <c r="A3092" s="16" t="s">
        <v>2062</v>
      </c>
      <c r="B3092" s="17">
        <v>2.33011E-5</v>
      </c>
      <c r="C3092" s="17">
        <v>7.3276100000000001E-5</v>
      </c>
      <c r="D3092" s="17">
        <v>6.4970439017058014E-5</v>
      </c>
      <c r="E3092" s="17">
        <v>3.6323253798547077E-5</v>
      </c>
      <c r="F3092" s="17">
        <v>461413.1780380847</v>
      </c>
      <c r="G3092" s="17">
        <v>811231.60231883719</v>
      </c>
      <c r="H3092" s="16">
        <f t="shared" si="48"/>
        <v>1.7581457160980321</v>
      </c>
    </row>
    <row r="3093" spans="1:8" x14ac:dyDescent="0.25">
      <c r="A3093" s="16" t="s">
        <v>1202</v>
      </c>
      <c r="B3093" s="17">
        <v>2.2027200000000001E-5</v>
      </c>
      <c r="C3093" s="17">
        <v>7.7322099999999996E-5</v>
      </c>
      <c r="D3093" s="17">
        <v>5.0140639615364821E-5</v>
      </c>
      <c r="E3093" s="17">
        <v>3.9480758245146604E-5</v>
      </c>
      <c r="F3093" s="17">
        <v>344219.41235287167</v>
      </c>
      <c r="G3093" s="17">
        <v>951426.66631253052</v>
      </c>
      <c r="H3093" s="16">
        <f t="shared" si="48"/>
        <v>2.7640122322246863</v>
      </c>
    </row>
    <row r="3094" spans="1:8" x14ac:dyDescent="0.25">
      <c r="A3094" s="16" t="s">
        <v>266</v>
      </c>
      <c r="B3094" s="17">
        <v>9.5861199999999993E-7</v>
      </c>
      <c r="C3094" s="17">
        <v>5.5723300000000002E-5</v>
      </c>
      <c r="D3094" s="17">
        <v>5.6384316676401682E-5</v>
      </c>
      <c r="E3094" s="17">
        <v>9.2417741116515928E-6</v>
      </c>
      <c r="F3094" s="17">
        <v>43782.021538242414</v>
      </c>
      <c r="G3094" s="17">
        <v>417144.77166900691</v>
      </c>
      <c r="H3094" s="16">
        <f t="shared" si="48"/>
        <v>9.527764068743199</v>
      </c>
    </row>
    <row r="3095" spans="1:8" x14ac:dyDescent="0.25">
      <c r="A3095" s="16" t="s">
        <v>646</v>
      </c>
      <c r="B3095" s="17">
        <v>1.3202E-5</v>
      </c>
      <c r="C3095" s="17">
        <v>1.5401799999999999E-4</v>
      </c>
      <c r="D3095" s="17">
        <v>2.4473785637366924E-5</v>
      </c>
      <c r="E3095" s="17">
        <v>9.7683634842657071E-6</v>
      </c>
      <c r="F3095" s="17">
        <v>95554.406781492493</v>
      </c>
      <c r="G3095" s="17">
        <v>444941.72224313469</v>
      </c>
      <c r="H3095" s="16">
        <f t="shared" si="48"/>
        <v>4.6564228404514934</v>
      </c>
    </row>
    <row r="3096" spans="1:8" x14ac:dyDescent="0.25">
      <c r="A3096" s="16" t="s">
        <v>3433</v>
      </c>
      <c r="B3096" s="17">
        <v>2.4461099999999999E-5</v>
      </c>
      <c r="C3096" s="17">
        <v>7.8853899999999994E-5</v>
      </c>
      <c r="D3096" s="17">
        <v>5.2631385452253616E-5</v>
      </c>
      <c r="E3096" s="17">
        <v>1.5755864238343505E-5</v>
      </c>
      <c r="F3096" s="17">
        <v>315581.33039581135</v>
      </c>
      <c r="G3096" s="17">
        <v>304548.12146686559</v>
      </c>
      <c r="H3096" s="16">
        <f t="shared" si="48"/>
        <v>0.96503846119443248</v>
      </c>
    </row>
    <row r="3097" spans="1:8" x14ac:dyDescent="0.25">
      <c r="A3097" s="16" t="s">
        <v>2506</v>
      </c>
      <c r="B3097" s="17">
        <v>1.9093399999999999E-5</v>
      </c>
      <c r="C3097" s="17">
        <v>4.5201000000000003E-5</v>
      </c>
      <c r="D3097" s="17">
        <v>1.9804347120495471E-4</v>
      </c>
      <c r="E3097" s="17">
        <v>1.2247516987365384E-4</v>
      </c>
      <c r="F3097" s="17">
        <v>971983.03302015038</v>
      </c>
      <c r="G3097" s="17">
        <v>1423019.9104141376</v>
      </c>
      <c r="H3097" s="16">
        <f t="shared" si="48"/>
        <v>1.4640378093766959</v>
      </c>
    </row>
    <row r="3098" spans="1:8" x14ac:dyDescent="0.25">
      <c r="A3098" s="28" t="s">
        <v>849</v>
      </c>
      <c r="B3098" s="17">
        <v>1.5694900000000001E-5</v>
      </c>
      <c r="C3098" s="17">
        <v>5.9907900000000003E-5</v>
      </c>
      <c r="D3098" s="17">
        <v>4.4432839093609581E-5</v>
      </c>
      <c r="E3098" s="19">
        <v>4.2702588546018323E-5</v>
      </c>
      <c r="F3098" s="17">
        <v>258609.74127460466</v>
      </c>
      <c r="G3098" s="17">
        <v>948681.78266196232</v>
      </c>
      <c r="H3098" s="16">
        <f t="shared" si="48"/>
        <v>3.6683915230192543</v>
      </c>
    </row>
    <row r="3099" spans="1:8" x14ac:dyDescent="0.25">
      <c r="A3099" s="16" t="s">
        <v>3005</v>
      </c>
      <c r="B3099" s="17">
        <v>3.9649400000000002E-6</v>
      </c>
      <c r="C3099" s="17">
        <v>1.84033E-5</v>
      </c>
      <c r="D3099" s="17">
        <v>3.9392756196588607E-4</v>
      </c>
      <c r="E3099" s="17">
        <v>1.0109215047279358E-4</v>
      </c>
      <c r="F3099" s="17">
        <v>288071.49110265682</v>
      </c>
      <c r="G3099" s="17">
        <v>343131.37742726109</v>
      </c>
      <c r="H3099" s="16">
        <f t="shared" si="48"/>
        <v>1.1911327154028692</v>
      </c>
    </row>
    <row r="3100" spans="1:8" x14ac:dyDescent="0.25">
      <c r="A3100" s="28" t="s">
        <v>2754</v>
      </c>
      <c r="B3100" s="17">
        <v>3.0651199999999998E-6</v>
      </c>
      <c r="C3100" s="17">
        <v>9.50687E-6</v>
      </c>
      <c r="D3100" s="17">
        <v>3.0876102697466773E-4</v>
      </c>
      <c r="E3100" s="19">
        <v>1.3064143588392151E-4</v>
      </c>
      <c r="F3100" s="17">
        <v>211852.19500208632</v>
      </c>
      <c r="G3100" s="17">
        <v>278023.50222570176</v>
      </c>
      <c r="H3100" s="16">
        <f t="shared" si="48"/>
        <v>1.3123465736239541</v>
      </c>
    </row>
    <row r="3101" spans="1:8" x14ac:dyDescent="0.25">
      <c r="A3101" s="16" t="s">
        <v>2900</v>
      </c>
      <c r="B3101" s="17">
        <v>2.2553800000000001E-5</v>
      </c>
      <c r="C3101" s="17">
        <v>5.1646500000000001E-5</v>
      </c>
      <c r="D3101" s="17">
        <v>6.2866377625865017E-5</v>
      </c>
      <c r="E3101" s="17">
        <v>3.4081815830537195E-5</v>
      </c>
      <c r="F3101" s="17">
        <v>405791.53845049237</v>
      </c>
      <c r="G3101" s="17">
        <v>503765.52773396764</v>
      </c>
      <c r="H3101" s="16">
        <f t="shared" si="48"/>
        <v>1.2414392120091691</v>
      </c>
    </row>
    <row r="3102" spans="1:8" x14ac:dyDescent="0.25">
      <c r="A3102" s="16" t="s">
        <v>2283</v>
      </c>
      <c r="B3102" s="17">
        <v>1.5994400000000001E-5</v>
      </c>
      <c r="C3102" s="17">
        <v>1.1080499999999999E-4</v>
      </c>
      <c r="D3102" s="17">
        <v>6.6288998326153312E-5</v>
      </c>
      <c r="E3102" s="17">
        <v>1.5331907188029175E-5</v>
      </c>
      <c r="F3102" s="17">
        <v>342134.19018319569</v>
      </c>
      <c r="G3102" s="17">
        <v>548204.51292659726</v>
      </c>
      <c r="H3102" s="16">
        <f t="shared" si="48"/>
        <v>1.6023084761948558</v>
      </c>
    </row>
    <row r="3103" spans="1:8" x14ac:dyDescent="0.25">
      <c r="A3103" s="28" t="s">
        <v>774</v>
      </c>
      <c r="B3103" s="17">
        <v>1.5722800000000001E-5</v>
      </c>
      <c r="C3103" s="17">
        <v>2.40454E-4</v>
      </c>
      <c r="D3103" s="17">
        <v>5.6203365124902139E-5</v>
      </c>
      <c r="E3103" s="19">
        <v>1.4526112757748296E-5</v>
      </c>
      <c r="F3103" s="17">
        <v>273690.91896342154</v>
      </c>
      <c r="G3103" s="17">
        <v>1081806.5221826448</v>
      </c>
      <c r="H3103" s="16">
        <f t="shared" si="48"/>
        <v>3.9526577143293049</v>
      </c>
    </row>
    <row r="3104" spans="1:8" x14ac:dyDescent="0.25">
      <c r="A3104" s="16" t="s">
        <v>1944</v>
      </c>
      <c r="B3104" s="17">
        <v>7.4873100000000001E-6</v>
      </c>
      <c r="C3104" s="17">
        <v>1.9770900000000001E-5</v>
      </c>
      <c r="D3104" s="17">
        <v>1.7308489693436315E-4</v>
      </c>
      <c r="E3104" s="17">
        <v>1.2151047087149752E-4</v>
      </c>
      <c r="F3104" s="17">
        <v>338037.5836299613</v>
      </c>
      <c r="G3104" s="17">
        <v>626642.92880617175</v>
      </c>
      <c r="H3104" s="16">
        <f t="shared" si="48"/>
        <v>1.8537670340589623</v>
      </c>
    </row>
    <row r="3105" spans="1:8" x14ac:dyDescent="0.25">
      <c r="A3105" s="28" t="s">
        <v>3034</v>
      </c>
      <c r="B3105" s="17">
        <v>2.0246800000000001E-5</v>
      </c>
      <c r="C3105" s="17">
        <v>5.7025499999999998E-5</v>
      </c>
      <c r="D3105" s="17">
        <v>1.6559363972555225E-4</v>
      </c>
      <c r="E3105" s="19">
        <v>6.93529955944918E-5</v>
      </c>
      <c r="F3105" s="17">
        <v>1188851.2230626794</v>
      </c>
      <c r="G3105" s="17">
        <v>1402367.3450559794</v>
      </c>
      <c r="H3105" s="16">
        <f t="shared" si="48"/>
        <v>1.1795986897698156</v>
      </c>
    </row>
    <row r="3106" spans="1:8" x14ac:dyDescent="0.25">
      <c r="A3106" s="16" t="s">
        <v>3535</v>
      </c>
      <c r="B3106" s="17">
        <v>6.1126800000000002E-6</v>
      </c>
      <c r="C3106" s="17">
        <v>2.7763499999999999E-5</v>
      </c>
      <c r="D3106" s="17">
        <v>2.6161549544129355E-4</v>
      </c>
      <c r="E3106" s="17">
        <v>5.1467339207209149E-5</v>
      </c>
      <c r="F3106" s="17">
        <v>377124.64354392822</v>
      </c>
      <c r="G3106" s="17">
        <v>336973.47687349917</v>
      </c>
      <c r="H3106" s="16">
        <f t="shared" si="48"/>
        <v>0.89353343156490872</v>
      </c>
    </row>
    <row r="3107" spans="1:8" x14ac:dyDescent="0.25">
      <c r="A3107" s="28" t="s">
        <v>3230</v>
      </c>
      <c r="B3107" s="17">
        <v>5.4029200000000001E-6</v>
      </c>
      <c r="C3107" s="17">
        <v>9.6619600000000006E-6</v>
      </c>
      <c r="D3107" s="17">
        <v>1.4041636772304535E-4</v>
      </c>
      <c r="E3107" s="19">
        <v>8.4962264759390942E-5</v>
      </c>
      <c r="F3107" s="17">
        <v>293991.4606044683</v>
      </c>
      <c r="G3107" s="17">
        <v>318111.7859885426</v>
      </c>
      <c r="H3107" s="16">
        <f t="shared" si="48"/>
        <v>1.0820443060981468</v>
      </c>
    </row>
    <row r="3108" spans="1:8" x14ac:dyDescent="0.25">
      <c r="A3108" s="16" t="s">
        <v>67</v>
      </c>
      <c r="B3108" s="17">
        <v>2.86137E-4</v>
      </c>
      <c r="C3108" s="17">
        <v>3.2145100000000003E-2</v>
      </c>
      <c r="D3108" s="17">
        <v>3.1188241372263978E-7</v>
      </c>
      <c r="E3108" s="17">
        <v>1.1328926216343566E-7</v>
      </c>
      <c r="F3108" s="17">
        <v>44590.96200522258</v>
      </c>
      <c r="G3108" s="17">
        <v>1819639.9586990564</v>
      </c>
      <c r="H3108" s="16">
        <f t="shared" si="48"/>
        <v>40.807371648226308</v>
      </c>
    </row>
    <row r="3109" spans="1:8" x14ac:dyDescent="0.25">
      <c r="A3109" s="16" t="s">
        <v>2390</v>
      </c>
      <c r="B3109" s="17">
        <v>8.1724999999999999E-7</v>
      </c>
      <c r="C3109" s="17">
        <v>1.9923800000000001E-6</v>
      </c>
      <c r="D3109" s="17">
        <v>2.5814114725221539E-4</v>
      </c>
      <c r="E3109" s="17">
        <v>1.6230909409397233E-4</v>
      </c>
      <c r="F3109" s="17">
        <v>113278.83289171505</v>
      </c>
      <c r="G3109" s="17">
        <v>173640.74003223304</v>
      </c>
      <c r="H3109" s="16">
        <f t="shared" si="48"/>
        <v>1.5328613086808447</v>
      </c>
    </row>
    <row r="3110" spans="1:8" x14ac:dyDescent="0.25">
      <c r="A3110" s="28" t="s">
        <v>3601</v>
      </c>
      <c r="B3110" s="17">
        <v>7.0662600000000002E-6</v>
      </c>
      <c r="C3110" s="17">
        <v>1.52215E-5</v>
      </c>
      <c r="D3110" s="17">
        <v>6.2586514530750157E-4</v>
      </c>
      <c r="E3110" s="19">
        <v>2.4421478754759845E-4</v>
      </c>
      <c r="F3110" s="17">
        <v>912844.73506473575</v>
      </c>
      <c r="G3110" s="17">
        <v>767283.65250660828</v>
      </c>
      <c r="H3110" s="16">
        <f t="shared" si="48"/>
        <v>0.84054124763308757</v>
      </c>
    </row>
    <row r="3111" spans="1:8" x14ac:dyDescent="0.25">
      <c r="A3111" s="16" t="s">
        <v>3073</v>
      </c>
      <c r="B3111" s="17">
        <v>4.16138E-6</v>
      </c>
      <c r="C3111" s="17">
        <v>7.4859900000000001E-6</v>
      </c>
      <c r="D3111" s="17">
        <v>3.6752454663501187E-4</v>
      </c>
      <c r="E3111" s="17">
        <v>2.3696227275234573E-4</v>
      </c>
      <c r="F3111" s="17">
        <v>301493.71569366084</v>
      </c>
      <c r="G3111" s="17">
        <v>349689.8182167426</v>
      </c>
      <c r="H3111" s="16">
        <f t="shared" si="48"/>
        <v>1.1598577350516071</v>
      </c>
    </row>
    <row r="3112" spans="1:8" x14ac:dyDescent="0.25">
      <c r="A3112" s="16" t="s">
        <v>3291</v>
      </c>
      <c r="B3112" s="17">
        <v>1.58753E-5</v>
      </c>
      <c r="C3112" s="17">
        <v>3.5352799999999998E-5</v>
      </c>
      <c r="D3112" s="17">
        <v>1.4432403744882449E-4</v>
      </c>
      <c r="E3112" s="17">
        <v>6.8314788491457101E-5</v>
      </c>
      <c r="F3112" s="17">
        <v>635738.11972528172</v>
      </c>
      <c r="G3112" s="17">
        <v>670125.56555886345</v>
      </c>
      <c r="H3112" s="16">
        <f t="shared" si="48"/>
        <v>1.0540905834755376</v>
      </c>
    </row>
    <row r="3113" spans="1:8" x14ac:dyDescent="0.25">
      <c r="A3113" s="16" t="s">
        <v>3487</v>
      </c>
      <c r="B3113" s="17">
        <v>1.5339799999999998E-5</v>
      </c>
      <c r="C3113" s="17">
        <v>3.3720899999999998E-5</v>
      </c>
      <c r="D3113" s="17">
        <v>1.4688122976960825E-4</v>
      </c>
      <c r="E3113" s="17">
        <v>6.2077390128518719E-5</v>
      </c>
      <c r="F3113" s="17">
        <v>620035.7110989322</v>
      </c>
      <c r="G3113" s="17">
        <v>576054.15486292681</v>
      </c>
      <c r="H3113" s="16">
        <f t="shared" si="48"/>
        <v>0.92906609176098287</v>
      </c>
    </row>
    <row r="3114" spans="1:8" x14ac:dyDescent="0.25">
      <c r="A3114" s="16" t="s">
        <v>3461</v>
      </c>
      <c r="B3114" s="17">
        <v>5.3708499999999996E-6</v>
      </c>
      <c r="C3114" s="17">
        <v>9.54644E-6</v>
      </c>
      <c r="D3114" s="17">
        <v>1.6935117429440322E-4</v>
      </c>
      <c r="E3114" s="17">
        <v>9.036515466765197E-5</v>
      </c>
      <c r="F3114" s="17">
        <v>202693.54390775354</v>
      </c>
      <c r="G3114" s="17">
        <v>192243.26059159791</v>
      </c>
      <c r="H3114" s="16">
        <f t="shared" si="48"/>
        <v>0.94844293945093983</v>
      </c>
    </row>
    <row r="3115" spans="1:8" x14ac:dyDescent="0.25">
      <c r="A3115" s="16" t="s">
        <v>444</v>
      </c>
      <c r="B3115" s="17">
        <v>1.76677E-5</v>
      </c>
      <c r="C3115" s="17">
        <v>1.0095900000000001E-3</v>
      </c>
      <c r="D3115" s="17">
        <v>1.1448051281239982E-4</v>
      </c>
      <c r="E3115" s="17">
        <v>1.248246085020074E-5</v>
      </c>
      <c r="F3115" s="17">
        <v>457741.78039659699</v>
      </c>
      <c r="G3115" s="17">
        <v>2852030.88930122</v>
      </c>
      <c r="H3115" s="16">
        <f t="shared" si="48"/>
        <v>6.230654511873837</v>
      </c>
    </row>
    <row r="3116" spans="1:8" x14ac:dyDescent="0.25">
      <c r="A3116" s="16" t="s">
        <v>1589</v>
      </c>
      <c r="B3116" s="17">
        <v>2.3498100000000001E-5</v>
      </c>
      <c r="C3116" s="17">
        <v>1.27076E-4</v>
      </c>
      <c r="D3116" s="17">
        <v>1.3124981057485239E-4</v>
      </c>
      <c r="E3116" s="17">
        <v>5.3064255078805556E-5</v>
      </c>
      <c r="F3116" s="17">
        <v>1142442.1262307407</v>
      </c>
      <c r="G3116" s="17">
        <v>2497861.6702305321</v>
      </c>
      <c r="H3116" s="16">
        <f t="shared" si="48"/>
        <v>2.1864229380894131</v>
      </c>
    </row>
    <row r="3117" spans="1:8" x14ac:dyDescent="0.25">
      <c r="A3117" s="16" t="s">
        <v>935</v>
      </c>
      <c r="B3117" s="17">
        <v>3.38852E-6</v>
      </c>
      <c r="C3117" s="17">
        <v>1.65396E-5</v>
      </c>
      <c r="D3117" s="17">
        <v>9.5478115857465341E-5</v>
      </c>
      <c r="E3117" s="17">
        <v>6.6483969644120402E-5</v>
      </c>
      <c r="F3117" s="17">
        <v>141223.33473851613</v>
      </c>
      <c r="G3117" s="17">
        <v>479992.56870782288</v>
      </c>
      <c r="H3117" s="16">
        <f t="shared" si="48"/>
        <v>3.3988191087298656</v>
      </c>
    </row>
    <row r="3118" spans="1:8" x14ac:dyDescent="0.25">
      <c r="A3118" s="16" t="s">
        <v>1609</v>
      </c>
      <c r="B3118" s="17">
        <v>8.1546899999999993E-6</v>
      </c>
      <c r="C3118" s="17">
        <v>3.0942000000000003E-5</v>
      </c>
      <c r="D3118" s="17">
        <v>4.3319620174845172E-4</v>
      </c>
      <c r="E3118" s="17">
        <v>2.4687615309495938E-4</v>
      </c>
      <c r="F3118" s="17">
        <v>913538.2505311924</v>
      </c>
      <c r="G3118" s="17">
        <v>1975432.35854046</v>
      </c>
      <c r="H3118" s="16">
        <f t="shared" si="48"/>
        <v>2.1623969849010822</v>
      </c>
    </row>
    <row r="3119" spans="1:8" x14ac:dyDescent="0.25">
      <c r="A3119" s="28" t="s">
        <v>1191</v>
      </c>
      <c r="B3119" s="17">
        <v>6.4676999999999999E-6</v>
      </c>
      <c r="C3119" s="17">
        <v>2.8484E-5</v>
      </c>
      <c r="D3119" s="17">
        <v>7.2936520137022314E-5</v>
      </c>
      <c r="E3119" s="19">
        <v>4.6044448309308569E-5</v>
      </c>
      <c r="F3119" s="17">
        <v>88679.046505488528</v>
      </c>
      <c r="G3119" s="17">
        <v>246549.63251309682</v>
      </c>
      <c r="H3119" s="16">
        <f t="shared" si="48"/>
        <v>2.7802467688670665</v>
      </c>
    </row>
    <row r="3120" spans="1:8" x14ac:dyDescent="0.25">
      <c r="A3120" s="16" t="s">
        <v>3577</v>
      </c>
      <c r="B3120" s="17">
        <v>2.06251E-5</v>
      </c>
      <c r="C3120" s="17">
        <v>5.5691900000000001E-5</v>
      </c>
      <c r="D3120" s="17">
        <v>1.0704527595836808E-4</v>
      </c>
      <c r="E3120" s="17">
        <v>3.4148444481190263E-5</v>
      </c>
      <c r="F3120" s="17">
        <v>388710.10291892214</v>
      </c>
      <c r="G3120" s="17">
        <v>334830.66066176048</v>
      </c>
      <c r="H3120" s="16">
        <f t="shared" si="48"/>
        <v>0.86138913845416587</v>
      </c>
    </row>
    <row r="3121" spans="1:8" x14ac:dyDescent="0.25">
      <c r="A3121" s="28" t="s">
        <v>1829</v>
      </c>
      <c r="B3121" s="17">
        <v>2.75629E-5</v>
      </c>
      <c r="C3121" s="17">
        <v>1.20118E-4</v>
      </c>
      <c r="D3121" s="17">
        <v>5.550138852287309E-5</v>
      </c>
      <c r="E3121" s="19">
        <v>2.4605189541825919E-5</v>
      </c>
      <c r="F3121" s="17">
        <v>285067.13857877848</v>
      </c>
      <c r="G3121" s="17">
        <v>550748.35160514107</v>
      </c>
      <c r="H3121" s="16">
        <f t="shared" si="48"/>
        <v>1.9319952287413213</v>
      </c>
    </row>
    <row r="3122" spans="1:8" x14ac:dyDescent="0.25">
      <c r="A3122" s="28" t="s">
        <v>3780</v>
      </c>
      <c r="B3122" s="17">
        <v>2.3224600000000001E-5</v>
      </c>
      <c r="C3122" s="17">
        <v>7.8395100000000004E-5</v>
      </c>
      <c r="D3122" s="17">
        <v>1.0550754867376887E-4</v>
      </c>
      <c r="E3122" s="19">
        <v>1.640495895776728E-5</v>
      </c>
      <c r="F3122" s="17">
        <v>393461.60128532554</v>
      </c>
      <c r="G3122" s="17">
        <v>206506.9374211067</v>
      </c>
      <c r="H3122" s="16">
        <f t="shared" si="48"/>
        <v>0.52484648246870369</v>
      </c>
    </row>
    <row r="3123" spans="1:8" x14ac:dyDescent="0.25">
      <c r="A3123" s="16" t="s">
        <v>3432</v>
      </c>
      <c r="B3123" s="17">
        <v>3.1651399999999998E-6</v>
      </c>
      <c r="C3123" s="17">
        <v>8.2595400000000005E-6</v>
      </c>
      <c r="D3123" s="17">
        <v>2.8185198529237992E-4</v>
      </c>
      <c r="E3123" s="17">
        <v>1.0425033812040507E-4</v>
      </c>
      <c r="F3123" s="17">
        <v>249782.14943261849</v>
      </c>
      <c r="G3123" s="17">
        <v>241090.83927569949</v>
      </c>
      <c r="H3123" s="16">
        <f t="shared" si="48"/>
        <v>0.965204438441012</v>
      </c>
    </row>
    <row r="3124" spans="1:8" x14ac:dyDescent="0.25">
      <c r="A3124" s="16" t="s">
        <v>3107</v>
      </c>
      <c r="B3124" s="17">
        <v>7.5765500000000003E-6</v>
      </c>
      <c r="C3124" s="17">
        <v>1.6980400000000001E-5</v>
      </c>
      <c r="D3124" s="17">
        <v>2.0870031764438977E-4</v>
      </c>
      <c r="E3124" s="17">
        <v>1.0653506649616241E-4</v>
      </c>
      <c r="F3124" s="17">
        <v>317398.0670022479</v>
      </c>
      <c r="G3124" s="17">
        <v>363120.00158484187</v>
      </c>
      <c r="H3124" s="16">
        <f t="shared" si="48"/>
        <v>1.144052341006444</v>
      </c>
    </row>
    <row r="3125" spans="1:8" x14ac:dyDescent="0.25">
      <c r="A3125" s="28" t="s">
        <v>2772</v>
      </c>
      <c r="B3125" s="17">
        <v>6.0264399999999999E-6</v>
      </c>
      <c r="C3125" s="17">
        <v>1.36895E-5</v>
      </c>
      <c r="D3125" s="17">
        <v>2.6385301344840085E-4</v>
      </c>
      <c r="E3125" s="19">
        <v>1.5178698601980752E-4</v>
      </c>
      <c r="F3125" s="17">
        <v>327393.68343616818</v>
      </c>
      <c r="G3125" s="17">
        <v>427828.3148744934</v>
      </c>
      <c r="H3125" s="16">
        <f t="shared" si="48"/>
        <v>1.3067702173854154</v>
      </c>
    </row>
    <row r="3126" spans="1:8" x14ac:dyDescent="0.25">
      <c r="A3126" s="16" t="s">
        <v>134</v>
      </c>
      <c r="B3126" s="17">
        <v>8.5984799999999997E-5</v>
      </c>
      <c r="C3126" s="17">
        <v>3.33333E-4</v>
      </c>
      <c r="D3126" s="17">
        <v>5.1386720163053111E-6</v>
      </c>
      <c r="E3126" s="17">
        <v>2.3820407441371809E-5</v>
      </c>
      <c r="F3126" s="17">
        <v>160281.96360398774</v>
      </c>
      <c r="G3126" s="17">
        <v>2880312.2170112724</v>
      </c>
      <c r="H3126" s="16">
        <f t="shared" si="48"/>
        <v>17.970282820640534</v>
      </c>
    </row>
    <row r="3127" spans="1:8" x14ac:dyDescent="0.25">
      <c r="A3127" s="16" t="s">
        <v>1268</v>
      </c>
      <c r="B3127" s="17">
        <v>4.09998E-5</v>
      </c>
      <c r="C3127" s="17">
        <v>1.7805499999999999E-4</v>
      </c>
      <c r="D3127" s="17">
        <v>6.5702092984700386E-5</v>
      </c>
      <c r="E3127" s="17">
        <v>4.0119850526599115E-5</v>
      </c>
      <c r="F3127" s="17">
        <v>798339.11724025209</v>
      </c>
      <c r="G3127" s="17">
        <v>2117093.0514594326</v>
      </c>
      <c r="H3127" s="16">
        <f t="shared" si="48"/>
        <v>2.6518718746714183</v>
      </c>
    </row>
    <row r="3128" spans="1:8" x14ac:dyDescent="0.25">
      <c r="A3128" s="28" t="s">
        <v>1982</v>
      </c>
      <c r="B3128" s="17">
        <v>1.6350199999999999E-6</v>
      </c>
      <c r="C3128" s="17">
        <v>3.2773500000000001E-6</v>
      </c>
      <c r="D3128" s="17">
        <v>2.1996968156038897E-4</v>
      </c>
      <c r="E3128" s="19">
        <v>1.9941466669456143E-4</v>
      </c>
      <c r="F3128" s="17">
        <v>105817.58355599581</v>
      </c>
      <c r="G3128" s="17">
        <v>192287.85946912441</v>
      </c>
      <c r="H3128" s="16">
        <f t="shared" si="48"/>
        <v>1.8171635847965746</v>
      </c>
    </row>
    <row r="3129" spans="1:8" x14ac:dyDescent="0.25">
      <c r="A3129" s="16" t="s">
        <v>874</v>
      </c>
      <c r="B3129" s="17">
        <v>9.5191699999999999E-6</v>
      </c>
      <c r="C3129" s="17">
        <v>4.9467600000000001E-5</v>
      </c>
      <c r="D3129" s="17">
        <v>9.7781709367766477E-5</v>
      </c>
      <c r="E3129" s="17">
        <v>6.7706572390020844E-5</v>
      </c>
      <c r="F3129" s="17">
        <v>521187.23631617229</v>
      </c>
      <c r="G3129" s="17">
        <v>1875377.6343842275</v>
      </c>
      <c r="H3129" s="16">
        <f t="shared" si="48"/>
        <v>3.5982800492960481</v>
      </c>
    </row>
    <row r="3130" spans="1:8" x14ac:dyDescent="0.25">
      <c r="A3130" s="28" t="s">
        <v>1303</v>
      </c>
      <c r="B3130" s="17">
        <v>7.2787399999999997E-6</v>
      </c>
      <c r="C3130" s="17">
        <v>3.8898600000000001E-5</v>
      </c>
      <c r="D3130" s="17">
        <v>3.4218286340887562E-5</v>
      </c>
      <c r="E3130" s="19">
        <v>1.6547859436979953E-5</v>
      </c>
      <c r="F3130" s="17">
        <v>83238.485278673485</v>
      </c>
      <c r="G3130" s="17">
        <v>215122.33344408352</v>
      </c>
      <c r="H3130" s="16">
        <f t="shared" si="48"/>
        <v>2.5844095159093432</v>
      </c>
    </row>
    <row r="3131" spans="1:8" x14ac:dyDescent="0.25">
      <c r="A3131" s="16" t="s">
        <v>3150</v>
      </c>
      <c r="B3131" s="17">
        <v>7.1706800000000001E-6</v>
      </c>
      <c r="C3131" s="17">
        <v>1.27903E-5</v>
      </c>
      <c r="D3131" s="17">
        <v>4.0713169702201647E-5</v>
      </c>
      <c r="E3131" s="17">
        <v>2.5560452418119138E-5</v>
      </c>
      <c r="F3131" s="17">
        <v>103360.93093713239</v>
      </c>
      <c r="G3131" s="17">
        <v>115747.18091601202</v>
      </c>
      <c r="H3131" s="16">
        <f t="shared" si="48"/>
        <v>1.1198349305349558</v>
      </c>
    </row>
    <row r="3132" spans="1:8" x14ac:dyDescent="0.25">
      <c r="A3132" s="16" t="s">
        <v>2770</v>
      </c>
      <c r="B3132" s="17">
        <v>1.0735599999999999E-5</v>
      </c>
      <c r="C3132" s="17">
        <v>3.1452299999999997E-5</v>
      </c>
      <c r="D3132" s="17">
        <v>2.7901365528371861E-4</v>
      </c>
      <c r="E3132" s="17">
        <v>1.2452271039791382E-4</v>
      </c>
      <c r="F3132" s="17">
        <v>807092.7033117034</v>
      </c>
      <c r="G3132" s="17">
        <v>1055291.9254195392</v>
      </c>
      <c r="H3132" s="16">
        <f t="shared" si="48"/>
        <v>1.3075225696991339</v>
      </c>
    </row>
    <row r="3133" spans="1:8" x14ac:dyDescent="0.25">
      <c r="A3133" s="28" t="s">
        <v>1639</v>
      </c>
      <c r="B3133" s="17">
        <v>2.36398E-5</v>
      </c>
      <c r="C3133" s="17">
        <v>1.04837E-4</v>
      </c>
      <c r="D3133" s="17">
        <v>1.0018646537909848E-4</v>
      </c>
      <c r="E3133" s="19">
        <v>4.8150263269394815E-5</v>
      </c>
      <c r="F3133" s="17">
        <v>814886.76154044666</v>
      </c>
      <c r="G3133" s="17">
        <v>1736831.3935129337</v>
      </c>
      <c r="H3133" s="16">
        <f t="shared" si="48"/>
        <v>2.1313776042080499</v>
      </c>
    </row>
    <row r="3134" spans="1:8" x14ac:dyDescent="0.25">
      <c r="A3134" s="16" t="s">
        <v>764</v>
      </c>
      <c r="B3134" s="17">
        <v>1.59895E-5</v>
      </c>
      <c r="C3134" s="17">
        <v>1.2436399999999999E-4</v>
      </c>
      <c r="D3134" s="17">
        <v>9.2926730014177442E-5</v>
      </c>
      <c r="E3134" s="17">
        <v>4.7934246535507733E-5</v>
      </c>
      <c r="F3134" s="17">
        <v>424938.5682776646</v>
      </c>
      <c r="G3134" s="17">
        <v>1704869.7271021614</v>
      </c>
      <c r="H3134" s="16">
        <f t="shared" si="48"/>
        <v>4.0120381023832143</v>
      </c>
    </row>
    <row r="3135" spans="1:8" x14ac:dyDescent="0.25">
      <c r="A3135" s="16" t="s">
        <v>3722</v>
      </c>
      <c r="B3135" s="17">
        <v>2.5690199999999999E-4</v>
      </c>
      <c r="C3135" s="17">
        <v>7.5171299999999996E-2</v>
      </c>
      <c r="D3135" s="17">
        <v>3.3493790318060891E-4</v>
      </c>
      <c r="E3135" s="17">
        <v>8.0175272922902928E-7</v>
      </c>
      <c r="F3135" s="17">
        <v>21678198.169407096</v>
      </c>
      <c r="G3135" s="17">
        <v>15183920.019921012</v>
      </c>
      <c r="H3135" s="16">
        <f t="shared" si="48"/>
        <v>0.70042352695848131</v>
      </c>
    </row>
    <row r="3136" spans="1:8" x14ac:dyDescent="0.25">
      <c r="A3136" s="16" t="s">
        <v>397</v>
      </c>
      <c r="B3136" s="17">
        <v>3.9725799999999998E-5</v>
      </c>
      <c r="C3136" s="17">
        <v>1.08149E-4</v>
      </c>
      <c r="D3136" s="17">
        <v>1.916637330285317E-5</v>
      </c>
      <c r="E3136" s="17">
        <v>4.7777983229404531E-5</v>
      </c>
      <c r="F3136" s="17">
        <v>288663.20229552191</v>
      </c>
      <c r="G3136" s="17">
        <v>1958976.1674838213</v>
      </c>
      <c r="H3136" s="16">
        <f t="shared" si="48"/>
        <v>6.7863730184711919</v>
      </c>
    </row>
    <row r="3137" spans="1:8" x14ac:dyDescent="0.25">
      <c r="A3137" s="28" t="s">
        <v>2175</v>
      </c>
      <c r="B3137" s="17">
        <v>1.9204599999999999E-5</v>
      </c>
      <c r="C3137" s="17">
        <v>1.04189E-4</v>
      </c>
      <c r="D3137" s="17">
        <v>1.3565812480469447E-4</v>
      </c>
      <c r="E3137" s="19">
        <v>4.1832657100171017E-5</v>
      </c>
      <c r="F3137" s="17">
        <v>1018059.0468660655</v>
      </c>
      <c r="G3137" s="17">
        <v>1703174.7599434571</v>
      </c>
      <c r="H3137" s="16">
        <f t="shared" si="48"/>
        <v>1.6729626490589249</v>
      </c>
    </row>
    <row r="3138" spans="1:8" x14ac:dyDescent="0.25">
      <c r="A3138" s="16" t="s">
        <v>618</v>
      </c>
      <c r="B3138" s="17">
        <v>1.7933800000000001E-5</v>
      </c>
      <c r="C3138" s="17">
        <v>7.1301299999999994E-5</v>
      </c>
      <c r="D3138" s="17">
        <v>3.3094484417870995E-5</v>
      </c>
      <c r="E3138" s="17">
        <v>3.9952619731310181E-5</v>
      </c>
      <c r="F3138" s="17">
        <v>217067.19207603601</v>
      </c>
      <c r="G3138" s="17">
        <v>1041859.0212340957</v>
      </c>
      <c r="H3138" s="16">
        <f t="shared" si="48"/>
        <v>4.7997074604859913</v>
      </c>
    </row>
    <row r="3139" spans="1:8" x14ac:dyDescent="0.25">
      <c r="A3139" s="16" t="s">
        <v>1424</v>
      </c>
      <c r="B3139" s="17">
        <v>1.61347E-5</v>
      </c>
      <c r="C3139" s="17">
        <v>9.6591900000000006E-5</v>
      </c>
      <c r="D3139" s="17">
        <v>7.3729816318214344E-5</v>
      </c>
      <c r="E3139" s="17">
        <v>2.9519398909985437E-5</v>
      </c>
      <c r="F3139" s="17">
        <v>394400.68777576578</v>
      </c>
      <c r="G3139" s="17">
        <v>945326.50694690074</v>
      </c>
      <c r="H3139" s="16">
        <f t="shared" ref="H3139:H3202" si="49">G3139/F3139</f>
        <v>2.3968683023300423</v>
      </c>
    </row>
    <row r="3140" spans="1:8" x14ac:dyDescent="0.25">
      <c r="A3140" s="16" t="s">
        <v>2625</v>
      </c>
      <c r="B3140" s="17">
        <v>2.2775499999999999E-6</v>
      </c>
      <c r="C3140" s="17">
        <v>1.16359E-5</v>
      </c>
      <c r="D3140" s="17">
        <v>2.6890185474260568E-4</v>
      </c>
      <c r="E3140" s="17">
        <v>7.3115254545816276E-5</v>
      </c>
      <c r="F3140" s="17">
        <v>218496.37856806538</v>
      </c>
      <c r="G3140" s="17">
        <v>303522.22834738495</v>
      </c>
      <c r="H3140" s="16">
        <f t="shared" si="49"/>
        <v>1.3891407735750301</v>
      </c>
    </row>
    <row r="3141" spans="1:8" x14ac:dyDescent="0.25">
      <c r="A3141" s="16" t="s">
        <v>3251</v>
      </c>
      <c r="B3141" s="17">
        <v>6.0915199999999997E-6</v>
      </c>
      <c r="C3141" s="17">
        <v>1.6769800000000001E-4</v>
      </c>
      <c r="D3141" s="17">
        <v>1.0456744223870206E-4</v>
      </c>
      <c r="E3141" s="17">
        <v>4.0667231885105959E-6</v>
      </c>
      <c r="F3141" s="17">
        <v>294804.3560533406</v>
      </c>
      <c r="G3141" s="17">
        <v>315634.32918694429</v>
      </c>
      <c r="H3141" s="16">
        <f t="shared" si="49"/>
        <v>1.0706569380875595</v>
      </c>
    </row>
    <row r="3142" spans="1:8" x14ac:dyDescent="0.25">
      <c r="A3142" s="16" t="s">
        <v>3116</v>
      </c>
      <c r="B3142" s="17">
        <v>6.1187499999999997E-6</v>
      </c>
      <c r="C3142" s="17">
        <v>2.47786E-5</v>
      </c>
      <c r="D3142" s="17">
        <v>1.0576253067520882E-4</v>
      </c>
      <c r="E3142" s="17">
        <v>2.9750509117840586E-5</v>
      </c>
      <c r="F3142" s="17">
        <v>197847.64507618561</v>
      </c>
      <c r="G3142" s="17">
        <v>225375.91830567061</v>
      </c>
      <c r="H3142" s="16">
        <f t="shared" si="49"/>
        <v>1.1391387459723599</v>
      </c>
    </row>
    <row r="3143" spans="1:8" x14ac:dyDescent="0.25">
      <c r="A3143" s="16" t="s">
        <v>2418</v>
      </c>
      <c r="B3143" s="17">
        <v>5.10714E-6</v>
      </c>
      <c r="C3143" s="17">
        <v>1.49134E-5</v>
      </c>
      <c r="D3143" s="17">
        <v>3.1838284107907859E-4</v>
      </c>
      <c r="E3143" s="17">
        <v>1.6573310124341702E-4</v>
      </c>
      <c r="F3143" s="17">
        <v>528128.1103466755</v>
      </c>
      <c r="G3143" s="17">
        <v>802782.30387345329</v>
      </c>
      <c r="H3143" s="16">
        <f t="shared" si="49"/>
        <v>1.5200522148811364</v>
      </c>
    </row>
    <row r="3144" spans="1:8" x14ac:dyDescent="0.25">
      <c r="A3144" s="16" t="s">
        <v>1632</v>
      </c>
      <c r="B3144" s="17">
        <v>8.6575300000000001E-6</v>
      </c>
      <c r="C3144" s="17">
        <v>4.6419299999999998E-5</v>
      </c>
      <c r="D3144" s="17">
        <v>1.0379085441597805E-4</v>
      </c>
      <c r="E3144" s="17">
        <v>4.1468009657524824E-5</v>
      </c>
      <c r="F3144" s="17">
        <v>302250.99591891369</v>
      </c>
      <c r="G3144" s="17">
        <v>647480.10179811588</v>
      </c>
      <c r="H3144" s="16">
        <f t="shared" si="49"/>
        <v>2.1421934436630226</v>
      </c>
    </row>
    <row r="3145" spans="1:8" x14ac:dyDescent="0.25">
      <c r="A3145" s="16" t="s">
        <v>3784</v>
      </c>
      <c r="B3145" s="17">
        <v>2.3902699999999998E-6</v>
      </c>
      <c r="C3145" s="17">
        <v>7.7982999999999995E-6</v>
      </c>
      <c r="D3145" s="17">
        <v>5.1572376184475508E-4</v>
      </c>
      <c r="E3145" s="17">
        <v>7.8697275681893935E-5</v>
      </c>
      <c r="F3145" s="17">
        <v>430442.80659761181</v>
      </c>
      <c r="G3145" s="17">
        <v>214294.48217580037</v>
      </c>
      <c r="H3145" s="16">
        <f t="shared" si="49"/>
        <v>0.49784658702898932</v>
      </c>
    </row>
    <row r="3146" spans="1:8" x14ac:dyDescent="0.25">
      <c r="A3146" s="28" t="s">
        <v>3603</v>
      </c>
      <c r="B3146" s="17">
        <v>1.3441999999999999E-5</v>
      </c>
      <c r="C3146" s="17">
        <v>7.7159600000000004E-4</v>
      </c>
      <c r="D3146" s="17">
        <v>2.8630368999851212E-4</v>
      </c>
      <c r="E3146" s="19">
        <v>4.1797249225398077E-6</v>
      </c>
      <c r="F3146" s="17">
        <v>1695268.5924658927</v>
      </c>
      <c r="G3146" s="17">
        <v>1420644.2829774406</v>
      </c>
      <c r="H3146" s="16">
        <f t="shared" si="49"/>
        <v>0.83800542833806013</v>
      </c>
    </row>
    <row r="3147" spans="1:8" x14ac:dyDescent="0.25">
      <c r="A3147" s="28" t="s">
        <v>1809</v>
      </c>
      <c r="B3147" s="17">
        <v>1.37082E-5</v>
      </c>
      <c r="C3147" s="17">
        <v>2.31253E-4</v>
      </c>
      <c r="D3147" s="17">
        <v>3.5140463708344263E-4</v>
      </c>
      <c r="E3147" s="19">
        <v>4.0719950009336939E-5</v>
      </c>
      <c r="F3147" s="17">
        <v>2192712.7322895951</v>
      </c>
      <c r="G3147" s="17">
        <v>4286357.8917084895</v>
      </c>
      <c r="H3147" s="16">
        <f t="shared" si="49"/>
        <v>1.9548196298530836</v>
      </c>
    </row>
    <row r="3148" spans="1:8" x14ac:dyDescent="0.25">
      <c r="A3148" s="16" t="s">
        <v>3760</v>
      </c>
      <c r="B3148" s="17">
        <v>6.0848200000000003E-6</v>
      </c>
      <c r="C3148" s="17">
        <v>2.72321E-5</v>
      </c>
      <c r="D3148" s="17">
        <v>3.7633607976156727E-5</v>
      </c>
      <c r="E3148" s="17">
        <v>5.1735541590854404E-6</v>
      </c>
      <c r="F3148" s="17">
        <v>71732.901649120307</v>
      </c>
      <c r="G3148" s="17">
        <v>44133.151353353329</v>
      </c>
      <c r="H3148" s="16">
        <f t="shared" si="49"/>
        <v>0.6152428012633524</v>
      </c>
    </row>
    <row r="3149" spans="1:8" x14ac:dyDescent="0.25">
      <c r="A3149" s="16" t="s">
        <v>2232</v>
      </c>
      <c r="B3149" s="17">
        <v>1.33589E-5</v>
      </c>
      <c r="C3149" s="17">
        <v>3.82031E-5</v>
      </c>
      <c r="D3149" s="17">
        <v>2.002094067758719E-4</v>
      </c>
      <c r="E3149" s="17">
        <v>1.1488848480155004E-4</v>
      </c>
      <c r="F3149" s="17">
        <v>858237.39116008393</v>
      </c>
      <c r="G3149" s="17">
        <v>1408404.3607371147</v>
      </c>
      <c r="H3149" s="16">
        <f t="shared" si="49"/>
        <v>1.6410428807271695</v>
      </c>
    </row>
    <row r="3150" spans="1:8" x14ac:dyDescent="0.25">
      <c r="A3150" s="28" t="s">
        <v>708</v>
      </c>
      <c r="B3150" s="17">
        <v>6.9549199999999995E-5</v>
      </c>
      <c r="C3150" s="17">
        <v>8.2996800000000005E-5</v>
      </c>
      <c r="D3150" s="17">
        <v>1.4828171567365735E-5</v>
      </c>
      <c r="E3150" s="19">
        <v>5.3192038484605119E-5</v>
      </c>
      <c r="F3150" s="17">
        <v>286262.97701462929</v>
      </c>
      <c r="G3150" s="17">
        <v>1225443.8725931006</v>
      </c>
      <c r="H3150" s="16">
        <f t="shared" si="49"/>
        <v>4.2808325595331009</v>
      </c>
    </row>
    <row r="3151" spans="1:8" x14ac:dyDescent="0.25">
      <c r="A3151" s="16" t="s">
        <v>3002</v>
      </c>
      <c r="B3151" s="17">
        <v>8.2267899999999999E-5</v>
      </c>
      <c r="C3151" s="17">
        <v>1.0487100000000001E-4</v>
      </c>
      <c r="D3151" s="17">
        <v>4.3551699812984346E-5</v>
      </c>
      <c r="E3151" s="17">
        <v>4.0752864726008272E-5</v>
      </c>
      <c r="F3151" s="17">
        <v>959223.79327944457</v>
      </c>
      <c r="G3151" s="17">
        <v>1144189.5404403759</v>
      </c>
      <c r="H3151" s="16">
        <f t="shared" si="49"/>
        <v>1.192828564571528</v>
      </c>
    </row>
    <row r="3152" spans="1:8" x14ac:dyDescent="0.25">
      <c r="A3152" s="16" t="s">
        <v>865</v>
      </c>
      <c r="B3152" s="17">
        <v>2.0794200000000002E-5</v>
      </c>
      <c r="C3152" s="17">
        <v>4.5532799999999999E-5</v>
      </c>
      <c r="D3152" s="17">
        <v>5.4576622012502324E-5</v>
      </c>
      <c r="E3152" s="17">
        <v>9.0215325233206336E-5</v>
      </c>
      <c r="F3152" s="17">
        <v>743717.43056220154</v>
      </c>
      <c r="G3152" s="17">
        <v>2691930.0375754316</v>
      </c>
      <c r="H3152" s="16">
        <f t="shared" si="49"/>
        <v>3.6195602347796383</v>
      </c>
    </row>
    <row r="3153" spans="1:8" x14ac:dyDescent="0.25">
      <c r="A3153" s="16" t="s">
        <v>622</v>
      </c>
      <c r="B3153" s="17">
        <v>4.4933900000000002E-6</v>
      </c>
      <c r="C3153" s="17">
        <v>1.8572799999999999E-5</v>
      </c>
      <c r="D3153" s="17">
        <v>3.108950474805268E-5</v>
      </c>
      <c r="E3153" s="17">
        <v>3.6017685111328039E-5</v>
      </c>
      <c r="F3153" s="17">
        <v>40175.107196412559</v>
      </c>
      <c r="G3153" s="17">
        <v>192381.05627469823</v>
      </c>
      <c r="H3153" s="16">
        <f t="shared" si="49"/>
        <v>4.7885636081607501</v>
      </c>
    </row>
    <row r="3154" spans="1:8" x14ac:dyDescent="0.25">
      <c r="A3154" s="16" t="s">
        <v>2326</v>
      </c>
      <c r="B3154" s="17">
        <v>1.5483300000000001E-5</v>
      </c>
      <c r="C3154" s="17">
        <v>4.0117400000000003E-5</v>
      </c>
      <c r="D3154" s="17">
        <v>1.313663144874448E-4</v>
      </c>
      <c r="E3154" s="17">
        <v>7.9793366665910443E-5</v>
      </c>
      <c r="F3154" s="17">
        <v>464097.69023847487</v>
      </c>
      <c r="G3154" s="17">
        <v>730401.12016952527</v>
      </c>
      <c r="H3154" s="16">
        <f t="shared" si="49"/>
        <v>1.5738089965373698</v>
      </c>
    </row>
    <row r="3155" spans="1:8" x14ac:dyDescent="0.25">
      <c r="A3155" s="16" t="s">
        <v>1177</v>
      </c>
      <c r="B3155" s="17">
        <v>3.7404000000000003E-5</v>
      </c>
      <c r="C3155" s="17">
        <v>1.19701E-4</v>
      </c>
      <c r="D3155" s="17">
        <v>5.2610989188444995E-5</v>
      </c>
      <c r="E3155" s="17">
        <v>4.6309448620909396E-5</v>
      </c>
      <c r="F3155" s="17">
        <v>646884.48763011675</v>
      </c>
      <c r="G3155" s="17">
        <v>1822214.9683616983</v>
      </c>
      <c r="H3155" s="16">
        <f t="shared" si="49"/>
        <v>2.8169093604909969</v>
      </c>
    </row>
    <row r="3156" spans="1:8" x14ac:dyDescent="0.25">
      <c r="A3156" s="16" t="s">
        <v>1545</v>
      </c>
      <c r="B3156" s="17">
        <v>5.7884000000000003E-6</v>
      </c>
      <c r="C3156" s="17">
        <v>1.70789E-5</v>
      </c>
      <c r="D3156" s="17">
        <v>1.0738906757364588E-4</v>
      </c>
      <c r="E3156" s="17">
        <v>8.1574521237814455E-5</v>
      </c>
      <c r="F3156" s="17">
        <v>193074.41840058225</v>
      </c>
      <c r="G3156" s="17">
        <v>432733.54064819985</v>
      </c>
      <c r="H3156" s="16">
        <f t="shared" si="49"/>
        <v>2.2412784885379455</v>
      </c>
    </row>
    <row r="3157" spans="1:8" x14ac:dyDescent="0.25">
      <c r="A3157" s="28" t="s">
        <v>2368</v>
      </c>
      <c r="B3157" s="17">
        <v>1.2536499999999999E-5</v>
      </c>
      <c r="C3157" s="17">
        <v>3.1260400000000003E-5</v>
      </c>
      <c r="D3157" s="17">
        <v>6.9300152954311208E-5</v>
      </c>
      <c r="E3157" s="19">
        <v>4.2927260810992084E-5</v>
      </c>
      <c r="F3157" s="17">
        <v>413784.37300493353</v>
      </c>
      <c r="G3157" s="17">
        <v>639133.07792091963</v>
      </c>
      <c r="H3157" s="16">
        <f t="shared" si="49"/>
        <v>1.5446041939174424</v>
      </c>
    </row>
    <row r="3158" spans="1:8" x14ac:dyDescent="0.25">
      <c r="A3158" s="16" t="s">
        <v>2433</v>
      </c>
      <c r="B3158" s="17">
        <v>9.29781E-6</v>
      </c>
      <c r="C3158" s="17">
        <v>2.55185E-5</v>
      </c>
      <c r="D3158" s="17">
        <v>1.1268210576870974E-4</v>
      </c>
      <c r="E3158" s="17">
        <v>6.1961812045286711E-5</v>
      </c>
      <c r="F3158" s="17">
        <v>282855.29460975761</v>
      </c>
      <c r="G3158" s="17">
        <v>426882.09919952753</v>
      </c>
      <c r="H3158" s="16">
        <f t="shared" si="49"/>
        <v>1.5091889999389159</v>
      </c>
    </row>
    <row r="3159" spans="1:8" x14ac:dyDescent="0.25">
      <c r="A3159" s="16" t="s">
        <v>896</v>
      </c>
      <c r="B3159" s="17">
        <v>8.6377000000000003E-6</v>
      </c>
      <c r="C3159" s="17">
        <v>5.3878400000000002E-5</v>
      </c>
      <c r="D3159" s="17">
        <v>1.00069349372637E-5</v>
      </c>
      <c r="E3159" s="17">
        <v>5.6402675601367087E-6</v>
      </c>
      <c r="F3159" s="17">
        <v>36545.150354913305</v>
      </c>
      <c r="G3159" s="17">
        <v>128482.78952815676</v>
      </c>
      <c r="H3159" s="16">
        <f t="shared" si="49"/>
        <v>3.5157274845055584</v>
      </c>
    </row>
    <row r="3160" spans="1:8" x14ac:dyDescent="0.25">
      <c r="A3160" s="28" t="s">
        <v>408</v>
      </c>
      <c r="B3160" s="17">
        <v>2.3091400000000001E-5</v>
      </c>
      <c r="C3160" s="17">
        <v>2.9784400000000002E-4</v>
      </c>
      <c r="D3160" s="17">
        <v>1.7659266267717386E-5</v>
      </c>
      <c r="E3160" s="19">
        <v>9.1367516352495312E-6</v>
      </c>
      <c r="F3160" s="17">
        <v>166851.26587604167</v>
      </c>
      <c r="G3160" s="17">
        <v>1113492.4123801147</v>
      </c>
      <c r="H3160" s="16">
        <f t="shared" si="49"/>
        <v>6.6735628677061305</v>
      </c>
    </row>
    <row r="3161" spans="1:8" x14ac:dyDescent="0.25">
      <c r="A3161" s="16" t="s">
        <v>2629</v>
      </c>
      <c r="B3161" s="17">
        <v>1.25336E-5</v>
      </c>
      <c r="C3161" s="17">
        <v>3.8043000000000002E-5</v>
      </c>
      <c r="D3161" s="17">
        <v>1.0122566501109653E-4</v>
      </c>
      <c r="E3161" s="17">
        <v>4.6200591720498356E-5</v>
      </c>
      <c r="F3161" s="17">
        <v>333996.37046840251</v>
      </c>
      <c r="G3161" s="17">
        <v>462697.94804407121</v>
      </c>
      <c r="H3161" s="16">
        <f t="shared" si="49"/>
        <v>1.3853382520150601</v>
      </c>
    </row>
    <row r="3162" spans="1:8" x14ac:dyDescent="0.25">
      <c r="A3162" s="16" t="s">
        <v>1306</v>
      </c>
      <c r="B3162" s="17">
        <v>7.6488300000000008E-6</v>
      </c>
      <c r="C3162" s="17">
        <v>2.8680300000000001E-5</v>
      </c>
      <c r="D3162" s="17">
        <v>3.0273317647968147E-4</v>
      </c>
      <c r="E3162" s="17">
        <v>2.083060813061709E-4</v>
      </c>
      <c r="F3162" s="17">
        <v>1450043.4492209579</v>
      </c>
      <c r="G3162" s="17">
        <v>3741206.0504924371</v>
      </c>
      <c r="H3162" s="16">
        <f t="shared" si="49"/>
        <v>2.5800647921980655</v>
      </c>
    </row>
    <row r="3163" spans="1:8" x14ac:dyDescent="0.25">
      <c r="A3163" s="28" t="s">
        <v>1442</v>
      </c>
      <c r="B3163" s="17">
        <v>2.67473E-6</v>
      </c>
      <c r="C3163" s="17">
        <v>2.4119799999999999E-5</v>
      </c>
      <c r="D3163" s="17">
        <v>2.3332668035673867E-4</v>
      </c>
      <c r="E3163" s="19">
        <v>6.1329975622146949E-5</v>
      </c>
      <c r="F3163" s="17">
        <v>213745.68296303385</v>
      </c>
      <c r="G3163" s="17">
        <v>506640.02378987527</v>
      </c>
      <c r="H3163" s="16">
        <f t="shared" si="49"/>
        <v>2.3702935973565178</v>
      </c>
    </row>
    <row r="3164" spans="1:8" x14ac:dyDescent="0.25">
      <c r="A3164" s="28" t="s">
        <v>2963</v>
      </c>
      <c r="B3164" s="17">
        <v>1.8244300000000001E-5</v>
      </c>
      <c r="C3164" s="17">
        <v>4.71556E-5</v>
      </c>
      <c r="D3164" s="17">
        <v>2.6434723352880373E-4</v>
      </c>
      <c r="E3164" s="19">
        <v>1.2385617215078545E-4</v>
      </c>
      <c r="F3164" s="17">
        <v>1363250.4647462829</v>
      </c>
      <c r="G3164" s="17">
        <v>1650914.6012206704</v>
      </c>
      <c r="H3164" s="16">
        <f t="shared" si="49"/>
        <v>1.2110134152992387</v>
      </c>
    </row>
    <row r="3165" spans="1:8" x14ac:dyDescent="0.25">
      <c r="A3165" s="16" t="s">
        <v>968</v>
      </c>
      <c r="B3165" s="17">
        <v>1.1500399999999999E-5</v>
      </c>
      <c r="C3165" s="17">
        <v>9.7248699999999996E-5</v>
      </c>
      <c r="D3165" s="17">
        <v>3.1152638273149305E-4</v>
      </c>
      <c r="E3165" s="17">
        <v>1.2200134841005303E-4</v>
      </c>
      <c r="F3165" s="17">
        <v>1816111.7049004917</v>
      </c>
      <c r="G3165" s="17">
        <v>6014274.0609911364</v>
      </c>
      <c r="H3165" s="16">
        <f t="shared" si="49"/>
        <v>3.3116212206344819</v>
      </c>
    </row>
    <row r="3166" spans="1:8" x14ac:dyDescent="0.25">
      <c r="A3166" s="16" t="s">
        <v>2958</v>
      </c>
      <c r="B3166" s="17">
        <v>8.1611700000000003E-6</v>
      </c>
      <c r="C3166" s="17">
        <v>6.3537300000000006E-5</v>
      </c>
      <c r="D3166" s="17">
        <v>7.0749483028475569E-4</v>
      </c>
      <c r="E3166" s="17">
        <v>1.101806946390465E-4</v>
      </c>
      <c r="F3166" s="17">
        <v>2703684.2712097615</v>
      </c>
      <c r="G3166" s="17">
        <v>3278042.2062972421</v>
      </c>
      <c r="H3166" s="16">
        <f t="shared" si="49"/>
        <v>1.2124352836622023</v>
      </c>
    </row>
    <row r="3167" spans="1:8" x14ac:dyDescent="0.25">
      <c r="A3167" s="16" t="s">
        <v>3319</v>
      </c>
      <c r="B3167" s="17">
        <v>1.7081299999999999E-5</v>
      </c>
      <c r="C3167" s="17">
        <v>6.1735099999999998E-5</v>
      </c>
      <c r="D3167" s="17">
        <v>2.6927229104182257E-4</v>
      </c>
      <c r="E3167" s="17">
        <v>7.7168355740952135E-5</v>
      </c>
      <c r="F3167" s="17">
        <v>1955730.5254096219</v>
      </c>
      <c r="G3167" s="17">
        <v>2025665.9651499591</v>
      </c>
      <c r="H3167" s="16">
        <f t="shared" si="49"/>
        <v>1.0357592412818168</v>
      </c>
    </row>
    <row r="3168" spans="1:8" x14ac:dyDescent="0.25">
      <c r="A3168" s="16" t="s">
        <v>1338</v>
      </c>
      <c r="B3168" s="17">
        <v>2.8768700000000001E-5</v>
      </c>
      <c r="C3168" s="17">
        <v>1.55475E-4</v>
      </c>
      <c r="D3168" s="17">
        <v>6.0007316561766184E-5</v>
      </c>
      <c r="E3168" s="17">
        <v>2.7930052295251749E-5</v>
      </c>
      <c r="F3168" s="17">
        <v>640841.63859747781</v>
      </c>
      <c r="G3168" s="17">
        <v>1611976.0795583632</v>
      </c>
      <c r="H3168" s="16">
        <f t="shared" si="49"/>
        <v>2.5154047154087462</v>
      </c>
    </row>
    <row r="3169" spans="1:8" x14ac:dyDescent="0.25">
      <c r="A3169" s="28" t="s">
        <v>1475</v>
      </c>
      <c r="B3169" s="17">
        <v>2.77483E-5</v>
      </c>
      <c r="C3169" s="17">
        <v>9.8950399999999994E-5</v>
      </c>
      <c r="D3169" s="17">
        <v>2.5276157655704674E-4</v>
      </c>
      <c r="E3169" s="19">
        <v>1.6488216332081977E-4</v>
      </c>
      <c r="F3169" s="17">
        <v>2044989.126877235</v>
      </c>
      <c r="G3169" s="17">
        <v>4757018.0307370936</v>
      </c>
      <c r="H3169" s="16">
        <f t="shared" si="49"/>
        <v>2.3261825543303574</v>
      </c>
    </row>
    <row r="3170" spans="1:8" x14ac:dyDescent="0.25">
      <c r="A3170" s="16" t="s">
        <v>48</v>
      </c>
      <c r="B3170" s="17">
        <v>2.7820000000000001E-5</v>
      </c>
      <c r="C3170" s="17">
        <v>8.2851999999999995E-3</v>
      </c>
      <c r="D3170" s="17">
        <v>2.4582380226874189E-5</v>
      </c>
      <c r="E3170" s="17">
        <v>4.937233009532033E-6</v>
      </c>
      <c r="F3170" s="17">
        <v>272539.5689158981</v>
      </c>
      <c r="G3170" s="17">
        <v>16301783.745666109</v>
      </c>
      <c r="H3170" s="16">
        <f t="shared" si="49"/>
        <v>59.814374149452817</v>
      </c>
    </row>
    <row r="3171" spans="1:8" x14ac:dyDescent="0.25">
      <c r="A3171" s="16" t="s">
        <v>52</v>
      </c>
      <c r="B3171" s="17">
        <v>1.83152E-5</v>
      </c>
      <c r="C3171" s="17">
        <v>7.1454799999999999E-2</v>
      </c>
      <c r="D3171" s="17">
        <v>2.9988853897835579E-5</v>
      </c>
      <c r="E3171" s="17">
        <v>4.1276848467243565E-7</v>
      </c>
      <c r="F3171" s="17">
        <v>212123.10140463896</v>
      </c>
      <c r="G3171" s="17">
        <v>11390803.85018182</v>
      </c>
      <c r="H3171" s="16">
        <f t="shared" si="49"/>
        <v>53.699025588227194</v>
      </c>
    </row>
    <row r="3172" spans="1:8" x14ac:dyDescent="0.25">
      <c r="A3172" s="16" t="s">
        <v>47</v>
      </c>
      <c r="B3172" s="17">
        <v>2.9342499999999999E-5</v>
      </c>
      <c r="C3172" s="17">
        <v>6.2328399999999999E-3</v>
      </c>
      <c r="D3172" s="17">
        <v>1.9850541146770323E-5</v>
      </c>
      <c r="E3172" s="17">
        <v>5.5905497387079272E-6</v>
      </c>
      <c r="F3172" s="17">
        <v>221166.01697891348</v>
      </c>
      <c r="G3172" s="17">
        <v>13230901.220128631</v>
      </c>
      <c r="H3172" s="16">
        <f t="shared" si="49"/>
        <v>59.823391499563421</v>
      </c>
    </row>
    <row r="3173" spans="1:8" x14ac:dyDescent="0.25">
      <c r="A3173" s="16" t="s">
        <v>882</v>
      </c>
      <c r="B3173" s="17">
        <v>5.5566699999999998E-5</v>
      </c>
      <c r="C3173" s="17">
        <v>8.2850700000000003E-4</v>
      </c>
      <c r="D3173" s="17">
        <v>1.0967930822630889E-4</v>
      </c>
      <c r="E3173" s="17">
        <v>2.6174345803174148E-5</v>
      </c>
      <c r="F3173" s="17">
        <v>2415070.7694728305</v>
      </c>
      <c r="G3173" s="17">
        <v>8593351.3969303071</v>
      </c>
      <c r="H3173" s="16">
        <f t="shared" si="49"/>
        <v>3.5582192892865381</v>
      </c>
    </row>
    <row r="3174" spans="1:8" x14ac:dyDescent="0.25">
      <c r="A3174" s="16" t="s">
        <v>2577</v>
      </c>
      <c r="B3174" s="17">
        <v>5.4095100000000003E-6</v>
      </c>
      <c r="C3174" s="17">
        <v>1.85561E-5</v>
      </c>
      <c r="D3174" s="17">
        <v>1.6488325641644515E-4</v>
      </c>
      <c r="E3174" s="17">
        <v>6.8170962776198832E-5</v>
      </c>
      <c r="F3174" s="17">
        <v>459395.83021064341</v>
      </c>
      <c r="G3174" s="17">
        <v>651536.41928592662</v>
      </c>
      <c r="H3174" s="16">
        <f t="shared" si="49"/>
        <v>1.418246262677618</v>
      </c>
    </row>
    <row r="3175" spans="1:8" x14ac:dyDescent="0.25">
      <c r="A3175" s="16" t="s">
        <v>1578</v>
      </c>
      <c r="B3175" s="17">
        <v>5.7434599999999999E-6</v>
      </c>
      <c r="C3175" s="17">
        <v>2.5412700000000001E-5</v>
      </c>
      <c r="D3175" s="17">
        <v>1.6812258236340995E-4</v>
      </c>
      <c r="E3175" s="17">
        <v>8.3561858458570961E-5</v>
      </c>
      <c r="F3175" s="17">
        <v>527708.50257785828</v>
      </c>
      <c r="G3175" s="17">
        <v>1160521.8955470722</v>
      </c>
      <c r="H3175" s="16">
        <f t="shared" si="49"/>
        <v>2.1991722511157539</v>
      </c>
    </row>
    <row r="3176" spans="1:8" x14ac:dyDescent="0.25">
      <c r="A3176" s="16" t="s">
        <v>789</v>
      </c>
      <c r="B3176" s="17">
        <v>2.52515E-5</v>
      </c>
      <c r="C3176" s="17">
        <v>1.25785E-4</v>
      </c>
      <c r="D3176" s="17">
        <v>4.3139347988611025E-5</v>
      </c>
      <c r="E3176" s="17">
        <v>3.3511015315333208E-5</v>
      </c>
      <c r="F3176" s="17">
        <v>391863.88326318789</v>
      </c>
      <c r="G3176" s="17">
        <v>1516320.1982394012</v>
      </c>
      <c r="H3176" s="16">
        <f t="shared" si="49"/>
        <v>3.8695074055115044</v>
      </c>
    </row>
    <row r="3177" spans="1:8" x14ac:dyDescent="0.25">
      <c r="A3177" s="16" t="s">
        <v>1654</v>
      </c>
      <c r="B3177" s="17">
        <v>1.08249E-4</v>
      </c>
      <c r="C3177" s="17">
        <v>5.8977699999999999E-4</v>
      </c>
      <c r="D3177" s="17">
        <v>1.3282381628284991E-5</v>
      </c>
      <c r="E3177" s="17">
        <v>5.1559331049342806E-6</v>
      </c>
      <c r="F3177" s="17">
        <v>540993.27932087274</v>
      </c>
      <c r="G3177" s="17">
        <v>1144160.9696593296</v>
      </c>
      <c r="H3177" s="16">
        <f t="shared" si="49"/>
        <v>2.1149264018503775</v>
      </c>
    </row>
    <row r="3178" spans="1:8" x14ac:dyDescent="0.25">
      <c r="A3178" s="16" t="s">
        <v>1715</v>
      </c>
      <c r="B3178" s="17">
        <v>1.09028E-5</v>
      </c>
      <c r="C3178" s="17">
        <v>3.21863E-5</v>
      </c>
      <c r="D3178" s="17">
        <v>1.362837339378541E-4</v>
      </c>
      <c r="E3178" s="17">
        <v>9.4974498960951213E-5</v>
      </c>
      <c r="F3178" s="17">
        <v>468871.45035278995</v>
      </c>
      <c r="G3178" s="17">
        <v>964605.61544926069</v>
      </c>
      <c r="H3178" s="16">
        <f t="shared" si="49"/>
        <v>2.0572922806954201</v>
      </c>
    </row>
    <row r="3179" spans="1:8" x14ac:dyDescent="0.25">
      <c r="A3179" s="16" t="s">
        <v>2976</v>
      </c>
      <c r="B3179" s="17">
        <v>5.3470699999999996E-6</v>
      </c>
      <c r="C3179" s="17">
        <v>1.12271E-5</v>
      </c>
      <c r="D3179" s="17">
        <v>3.4457325530112284E-4</v>
      </c>
      <c r="E3179" s="17">
        <v>1.9779152336303718E-4</v>
      </c>
      <c r="F3179" s="17">
        <v>408321.67028649175</v>
      </c>
      <c r="G3179" s="17">
        <v>492130.47577252035</v>
      </c>
      <c r="H3179" s="16">
        <f t="shared" si="49"/>
        <v>1.2052519167724447</v>
      </c>
    </row>
    <row r="3180" spans="1:8" x14ac:dyDescent="0.25">
      <c r="A3180" s="16" t="s">
        <v>3023</v>
      </c>
      <c r="B3180" s="17">
        <v>1.8445699999999999E-5</v>
      </c>
      <c r="C3180" s="17">
        <v>3.8852700000000002E-5</v>
      </c>
      <c r="D3180" s="17">
        <v>4.4397277845683122E-5</v>
      </c>
      <c r="E3180" s="17">
        <v>2.4931983818659215E-5</v>
      </c>
      <c r="F3180" s="17">
        <v>196954.55313853055</v>
      </c>
      <c r="G3180" s="17">
        <v>232966.02116513182</v>
      </c>
      <c r="H3180" s="16">
        <f t="shared" si="49"/>
        <v>1.1828415106568881</v>
      </c>
    </row>
    <row r="3181" spans="1:8" x14ac:dyDescent="0.25">
      <c r="A3181" s="16" t="s">
        <v>2223</v>
      </c>
      <c r="B3181" s="17">
        <v>1.22331E-5</v>
      </c>
      <c r="C3181" s="17">
        <v>3.8896700000000003E-5</v>
      </c>
      <c r="D3181" s="17">
        <v>9.6102275550690849E-5</v>
      </c>
      <c r="E3181" s="17">
        <v>4.9788185887076712E-5</v>
      </c>
      <c r="F3181" s="17">
        <v>246821.99132393856</v>
      </c>
      <c r="G3181" s="17">
        <v>406586.27513078024</v>
      </c>
      <c r="H3181" s="16">
        <f t="shared" si="49"/>
        <v>1.647285450335586</v>
      </c>
    </row>
    <row r="3182" spans="1:8" x14ac:dyDescent="0.25">
      <c r="A3182" s="16" t="s">
        <v>2272</v>
      </c>
      <c r="B3182" s="17">
        <v>3.85987E-5</v>
      </c>
      <c r="C3182" s="17">
        <v>5.68922E-3</v>
      </c>
      <c r="D3182" s="17">
        <v>2.4574432682231175E-5</v>
      </c>
      <c r="E3182" s="17">
        <v>2.6841941119429623E-7</v>
      </c>
      <c r="F3182" s="17">
        <v>398591.27234919951</v>
      </c>
      <c r="G3182" s="17">
        <v>641709.1826477648</v>
      </c>
      <c r="H3182" s="16">
        <f t="shared" si="49"/>
        <v>1.6099428842625876</v>
      </c>
    </row>
    <row r="3183" spans="1:8" x14ac:dyDescent="0.25">
      <c r="A3183" s="28" t="s">
        <v>1011</v>
      </c>
      <c r="B3183" s="17">
        <v>4.7252400000000002E-5</v>
      </c>
      <c r="C3183" s="17">
        <v>3.35285E-4</v>
      </c>
      <c r="D3183" s="17">
        <v>8.3120369795859035E-6</v>
      </c>
      <c r="E3183" s="19">
        <v>3.7446895642889705E-6</v>
      </c>
      <c r="F3183" s="17">
        <v>158408.82514365701</v>
      </c>
      <c r="G3183" s="17">
        <v>506381.67312249751</v>
      </c>
      <c r="H3183" s="16">
        <f t="shared" si="49"/>
        <v>3.196675896455091</v>
      </c>
    </row>
    <row r="3184" spans="1:8" x14ac:dyDescent="0.25">
      <c r="A3184" s="28" t="s">
        <v>1702</v>
      </c>
      <c r="B3184" s="17">
        <v>1.0627300000000001E-5</v>
      </c>
      <c r="C3184" s="17">
        <v>2.1659799999999999E-5</v>
      </c>
      <c r="D3184" s="17">
        <v>6.3256236551048544E-5</v>
      </c>
      <c r="E3184" s="19">
        <v>6.416364810197873E-5</v>
      </c>
      <c r="F3184" s="17">
        <v>338286.01137609052</v>
      </c>
      <c r="G3184" s="17">
        <v>699360.7252689912</v>
      </c>
      <c r="H3184" s="16">
        <f t="shared" si="49"/>
        <v>2.0673651932106489</v>
      </c>
    </row>
    <row r="3185" spans="1:8" x14ac:dyDescent="0.25">
      <c r="A3185" s="16" t="s">
        <v>586</v>
      </c>
      <c r="B3185" s="17">
        <v>2.7350400000000002E-5</v>
      </c>
      <c r="C3185" s="17">
        <v>6.0612000000000003E-4</v>
      </c>
      <c r="D3185" s="17">
        <v>2.2668340151047442E-5</v>
      </c>
      <c r="E3185" s="17">
        <v>5.1308632888087395E-6</v>
      </c>
      <c r="F3185" s="17">
        <v>334860.27744696627</v>
      </c>
      <c r="G3185" s="17">
        <v>1679690.5824479423</v>
      </c>
      <c r="H3185" s="16">
        <f t="shared" si="49"/>
        <v>5.0160938623541709</v>
      </c>
    </row>
    <row r="3186" spans="1:8" x14ac:dyDescent="0.25">
      <c r="A3186" s="16" t="s">
        <v>465</v>
      </c>
      <c r="B3186" s="17">
        <v>2.3060500000000001E-5</v>
      </c>
      <c r="C3186" s="17">
        <v>3.5458199999999999E-4</v>
      </c>
      <c r="D3186" s="17">
        <v>4.0795016954555691E-5</v>
      </c>
      <c r="E3186" s="17">
        <v>1.5952694835963813E-5</v>
      </c>
      <c r="F3186" s="17">
        <v>512662.88297426683</v>
      </c>
      <c r="G3186" s="17">
        <v>3082526.2302837139</v>
      </c>
      <c r="H3186" s="16">
        <f t="shared" si="49"/>
        <v>6.0127743448094364</v>
      </c>
    </row>
    <row r="3187" spans="1:8" x14ac:dyDescent="0.25">
      <c r="A3187" s="16" t="s">
        <v>422</v>
      </c>
      <c r="B3187" s="17">
        <v>2.3531099999999999E-5</v>
      </c>
      <c r="C3187" s="17">
        <v>3.5677199999999999E-4</v>
      </c>
      <c r="D3187" s="17">
        <v>2.6401380789678154E-5</v>
      </c>
      <c r="E3187" s="17">
        <v>1.1251433018615261E-5</v>
      </c>
      <c r="F3187" s="17">
        <v>337228.58960777544</v>
      </c>
      <c r="G3187" s="17">
        <v>2178984.3837338272</v>
      </c>
      <c r="H3187" s="16">
        <f t="shared" si="49"/>
        <v>6.4614461848212956</v>
      </c>
    </row>
    <row r="3188" spans="1:8" x14ac:dyDescent="0.25">
      <c r="A3188" s="16" t="s">
        <v>363</v>
      </c>
      <c r="B3188" s="17">
        <v>2.3030100000000002E-5</v>
      </c>
      <c r="C3188" s="17">
        <v>2.0436299999999999E-4</v>
      </c>
      <c r="D3188" s="17">
        <v>3.5671928380377238E-5</v>
      </c>
      <c r="E3188" s="17">
        <v>2.9183308183057793E-5</v>
      </c>
      <c r="F3188" s="17">
        <v>445740.3268918643</v>
      </c>
      <c r="G3188" s="17">
        <v>3235909.0521775912</v>
      </c>
      <c r="H3188" s="16">
        <f t="shared" si="49"/>
        <v>7.2596282116574482</v>
      </c>
    </row>
    <row r="3189" spans="1:8" x14ac:dyDescent="0.25">
      <c r="A3189" s="16" t="s">
        <v>260</v>
      </c>
      <c r="B3189" s="17">
        <v>2.34696E-5</v>
      </c>
      <c r="C3189" s="17">
        <v>2.26739E-4</v>
      </c>
      <c r="D3189" s="17">
        <v>4.0400069764863096E-5</v>
      </c>
      <c r="E3189" s="17">
        <v>4.0629948240336004E-5</v>
      </c>
      <c r="F3189" s="17">
        <v>515647.20994362596</v>
      </c>
      <c r="G3189" s="17">
        <v>5009995.8403150672</v>
      </c>
      <c r="H3189" s="16">
        <f t="shared" si="49"/>
        <v>9.7159370664737885</v>
      </c>
    </row>
    <row r="3190" spans="1:8" x14ac:dyDescent="0.25">
      <c r="A3190" s="16" t="s">
        <v>1008</v>
      </c>
      <c r="B3190" s="17">
        <v>4.6335699999999996E-6</v>
      </c>
      <c r="C3190" s="17">
        <v>3.5178800000000003E-5</v>
      </c>
      <c r="D3190" s="17">
        <v>1.8459491858320543E-4</v>
      </c>
      <c r="E3190" s="17">
        <v>7.7917061221873673E-5</v>
      </c>
      <c r="F3190" s="17">
        <v>467321.71523723291</v>
      </c>
      <c r="G3190" s="17">
        <v>1497593.9495115497</v>
      </c>
      <c r="H3190" s="16">
        <f t="shared" si="49"/>
        <v>3.2046316288797012</v>
      </c>
    </row>
    <row r="3191" spans="1:8" x14ac:dyDescent="0.25">
      <c r="A3191" s="16" t="s">
        <v>194</v>
      </c>
      <c r="B3191" s="17">
        <v>1.3615799999999999E-5</v>
      </c>
      <c r="C3191" s="17">
        <v>1.2995899999999999E-4</v>
      </c>
      <c r="D3191" s="17">
        <v>1.2538956817725306E-7</v>
      </c>
      <c r="E3191" s="17">
        <v>1.635086476157487E-7</v>
      </c>
      <c r="F3191" s="17">
        <v>633.50362165568708</v>
      </c>
      <c r="G3191" s="17">
        <v>7884.8170182165177</v>
      </c>
      <c r="H3191" s="16">
        <f t="shared" si="49"/>
        <v>12.446364548965375</v>
      </c>
    </row>
    <row r="3192" spans="1:8" x14ac:dyDescent="0.25">
      <c r="A3192" s="16" t="s">
        <v>1264</v>
      </c>
      <c r="B3192" s="17">
        <v>2.7720099999999999E-5</v>
      </c>
      <c r="C3192" s="17">
        <v>1.70874E-4</v>
      </c>
      <c r="D3192" s="17">
        <v>1.3336492336197333E-4</v>
      </c>
      <c r="E3192" s="17">
        <v>5.7466712369132651E-5</v>
      </c>
      <c r="F3192" s="17">
        <v>1060031.0264309114</v>
      </c>
      <c r="G3192" s="17">
        <v>2815622.9905772316</v>
      </c>
      <c r="H3192" s="16">
        <f t="shared" si="49"/>
        <v>2.6561703576331523</v>
      </c>
    </row>
    <row r="3193" spans="1:8" x14ac:dyDescent="0.25">
      <c r="A3193" s="16" t="s">
        <v>1902</v>
      </c>
      <c r="B3193" s="17">
        <v>9.6303300000000003E-6</v>
      </c>
      <c r="C3193" s="17">
        <v>2.4384199999999999E-5</v>
      </c>
      <c r="D3193" s="17">
        <v>9.9664816680284163E-5</v>
      </c>
      <c r="E3193" s="17">
        <v>7.4020244633535284E-5</v>
      </c>
      <c r="F3193" s="17">
        <v>351595.97819052421</v>
      </c>
      <c r="G3193" s="17">
        <v>661180.26925577223</v>
      </c>
      <c r="H3193" s="16">
        <f t="shared" si="49"/>
        <v>1.8805114684716027</v>
      </c>
    </row>
    <row r="3194" spans="1:8" x14ac:dyDescent="0.25">
      <c r="A3194" s="16" t="s">
        <v>2482</v>
      </c>
      <c r="B3194" s="17">
        <v>2.3779799999999999E-5</v>
      </c>
      <c r="C3194" s="17">
        <v>8.5708099999999993E-5</v>
      </c>
      <c r="D3194" s="17">
        <v>1.505882267671911E-4</v>
      </c>
      <c r="E3194" s="17">
        <v>6.1799779528222445E-5</v>
      </c>
      <c r="F3194" s="17">
        <v>1152976.4646061901</v>
      </c>
      <c r="G3194" s="17">
        <v>1705414.7648946806</v>
      </c>
      <c r="H3194" s="16">
        <f t="shared" si="49"/>
        <v>1.4791410035218551</v>
      </c>
    </row>
    <row r="3195" spans="1:8" x14ac:dyDescent="0.25">
      <c r="A3195" s="28" t="s">
        <v>2367</v>
      </c>
      <c r="B3195" s="17">
        <v>1.27058E-5</v>
      </c>
      <c r="C3195" s="17">
        <v>5.2153E-5</v>
      </c>
      <c r="D3195" s="17">
        <v>2.6136614834120338E-4</v>
      </c>
      <c r="E3195" s="19">
        <v>9.8456114618794064E-5</v>
      </c>
      <c r="F3195" s="17">
        <v>1026701.0740143738</v>
      </c>
      <c r="G3195" s="17">
        <v>1587503.356383235</v>
      </c>
      <c r="H3195" s="16">
        <f t="shared" si="49"/>
        <v>1.5462176835718493</v>
      </c>
    </row>
    <row r="3196" spans="1:8" x14ac:dyDescent="0.25">
      <c r="A3196" s="16" t="s">
        <v>3169</v>
      </c>
      <c r="B3196" s="17">
        <v>2.2460000000000002E-6</v>
      </c>
      <c r="C3196" s="17">
        <v>1.11399E-5</v>
      </c>
      <c r="D3196" s="17">
        <v>2.5683105317223903E-4</v>
      </c>
      <c r="E3196" s="17">
        <v>5.7510097905947906E-5</v>
      </c>
      <c r="F3196" s="17">
        <v>298152.47550979466</v>
      </c>
      <c r="G3196" s="17">
        <v>331136.10359949508</v>
      </c>
      <c r="H3196" s="16">
        <f t="shared" si="49"/>
        <v>1.1106267121656579</v>
      </c>
    </row>
    <row r="3197" spans="1:8" x14ac:dyDescent="0.25">
      <c r="A3197" s="28" t="s">
        <v>3662</v>
      </c>
      <c r="B3197" s="17">
        <v>2.6869399999999999E-6</v>
      </c>
      <c r="C3197" s="17">
        <v>1.2647600000000001E-5</v>
      </c>
      <c r="D3197" s="17">
        <v>3.8194945228133085E-4</v>
      </c>
      <c r="E3197" s="19">
        <v>6.3947652026167029E-5</v>
      </c>
      <c r="F3197" s="17">
        <v>550274.20410563657</v>
      </c>
      <c r="G3197" s="17">
        <v>433658.65555818536</v>
      </c>
      <c r="H3197" s="16">
        <f t="shared" si="49"/>
        <v>0.78807738455233056</v>
      </c>
    </row>
    <row r="3198" spans="1:8" x14ac:dyDescent="0.25">
      <c r="A3198" s="16" t="s">
        <v>376</v>
      </c>
      <c r="B3198" s="17">
        <v>2.7435599999999999E-5</v>
      </c>
      <c r="C3198" s="17">
        <v>2.1343299999999999E-4</v>
      </c>
      <c r="D3198" s="17">
        <v>1.6187147848816106E-5</v>
      </c>
      <c r="E3198" s="17">
        <v>1.4737812824417412E-5</v>
      </c>
      <c r="F3198" s="17">
        <v>124049.36824448904</v>
      </c>
      <c r="G3198" s="17">
        <v>878626.63878933666</v>
      </c>
      <c r="H3198" s="16">
        <f t="shared" si="49"/>
        <v>7.0828787862720137</v>
      </c>
    </row>
    <row r="3199" spans="1:8" x14ac:dyDescent="0.25">
      <c r="A3199" s="16" t="s">
        <v>826</v>
      </c>
      <c r="B3199" s="17">
        <v>4.7335200000000002E-6</v>
      </c>
      <c r="C3199" s="17">
        <v>3.2981700000000003E-5</v>
      </c>
      <c r="D3199" s="17">
        <v>4.7987356540017731E-5</v>
      </c>
      <c r="E3199" s="17">
        <v>2.5824594697325648E-5</v>
      </c>
      <c r="F3199" s="17">
        <v>79400.419859876143</v>
      </c>
      <c r="G3199" s="17">
        <v>297727.05871480209</v>
      </c>
      <c r="H3199" s="16">
        <f t="shared" si="49"/>
        <v>3.7496912389156543</v>
      </c>
    </row>
    <row r="3200" spans="1:8" x14ac:dyDescent="0.25">
      <c r="A3200" s="16" t="s">
        <v>861</v>
      </c>
      <c r="B3200" s="17">
        <v>4.24615E-5</v>
      </c>
      <c r="C3200" s="17">
        <v>2.3436799999999999E-4</v>
      </c>
      <c r="D3200" s="17">
        <v>7.741146592908261E-5</v>
      </c>
      <c r="E3200" s="17">
        <v>5.1057134890194855E-5</v>
      </c>
      <c r="F3200" s="17">
        <v>1201190.9426794953</v>
      </c>
      <c r="G3200" s="17">
        <v>4372866.1026362414</v>
      </c>
      <c r="H3200" s="16">
        <f t="shared" si="49"/>
        <v>3.6404421206188031</v>
      </c>
    </row>
    <row r="3201" spans="1:8" x14ac:dyDescent="0.25">
      <c r="A3201" s="16" t="s">
        <v>2724</v>
      </c>
      <c r="B3201" s="17">
        <v>7.221E-6</v>
      </c>
      <c r="C3201" s="17">
        <v>2.5435E-5</v>
      </c>
      <c r="D3201" s="17">
        <v>3.7250885720706452E-4</v>
      </c>
      <c r="E3201" s="17">
        <v>1.4054021792416066E-4</v>
      </c>
      <c r="F3201" s="17">
        <v>592019.26371215284</v>
      </c>
      <c r="G3201" s="17">
        <v>786745.47649875202</v>
      </c>
      <c r="H3201" s="16">
        <f t="shared" si="49"/>
        <v>1.3289187104581743</v>
      </c>
    </row>
    <row r="3202" spans="1:8" x14ac:dyDescent="0.25">
      <c r="A3202" s="16" t="s">
        <v>3283</v>
      </c>
      <c r="B3202" s="17">
        <v>1.5771399999999999E-5</v>
      </c>
      <c r="C3202" s="17">
        <v>3.9690500000000002E-5</v>
      </c>
      <c r="D3202" s="17">
        <v>1.865611995856155E-4</v>
      </c>
      <c r="E3202" s="17">
        <v>7.8346267996102562E-5</v>
      </c>
      <c r="F3202" s="17">
        <v>887664.79472556117</v>
      </c>
      <c r="G3202" s="17">
        <v>938128.45147126564</v>
      </c>
      <c r="H3202" s="16">
        <f t="shared" si="49"/>
        <v>1.0568499021765376</v>
      </c>
    </row>
    <row r="3203" spans="1:8" x14ac:dyDescent="0.25">
      <c r="A3203" s="16" t="s">
        <v>1523</v>
      </c>
      <c r="B3203" s="17">
        <v>1.7087000000000001E-5</v>
      </c>
      <c r="C3203" s="17">
        <v>8.2154899999999995E-5</v>
      </c>
      <c r="D3203" s="17">
        <v>1.2653165624593174E-4</v>
      </c>
      <c r="E3203" s="17">
        <v>5.9618495228590718E-5</v>
      </c>
      <c r="F3203" s="17">
        <v>728102.06305857189</v>
      </c>
      <c r="G3203" s="17">
        <v>1649459.7825959583</v>
      </c>
      <c r="H3203" s="16">
        <f t="shared" ref="H3203:H3266" si="50">G3203/F3203</f>
        <v>2.2654238550938817</v>
      </c>
    </row>
    <row r="3204" spans="1:8" x14ac:dyDescent="0.25">
      <c r="A3204" s="16" t="s">
        <v>2245</v>
      </c>
      <c r="B3204" s="17">
        <v>4.3865799999999999E-6</v>
      </c>
      <c r="C3204" s="17">
        <v>3.38516E-5</v>
      </c>
      <c r="D3204" s="17">
        <v>7.1473111163936778E-5</v>
      </c>
      <c r="E3204" s="17">
        <v>1.5076401894958472E-5</v>
      </c>
      <c r="F3204" s="17">
        <v>156184.40851431718</v>
      </c>
      <c r="G3204" s="17">
        <v>254241.14897309485</v>
      </c>
      <c r="H3204" s="16">
        <f t="shared" si="50"/>
        <v>1.6278266914830295</v>
      </c>
    </row>
    <row r="3205" spans="1:8" x14ac:dyDescent="0.25">
      <c r="A3205" s="16" t="s">
        <v>92</v>
      </c>
      <c r="B3205" s="17">
        <v>1.43266E-6</v>
      </c>
      <c r="C3205" s="17">
        <v>9.1232299999999995E-3</v>
      </c>
      <c r="D3205" s="17">
        <v>1.292625974533197E-4</v>
      </c>
      <c r="E3205" s="17">
        <v>5.5913461804241547E-7</v>
      </c>
      <c r="F3205" s="17">
        <v>74599.006164350692</v>
      </c>
      <c r="G3205" s="17">
        <v>2054859.0297053664</v>
      </c>
      <c r="H3205" s="16">
        <f t="shared" si="50"/>
        <v>27.545394172923185</v>
      </c>
    </row>
    <row r="3206" spans="1:8" x14ac:dyDescent="0.25">
      <c r="A3206" s="16" t="s">
        <v>2221</v>
      </c>
      <c r="B3206" s="17">
        <v>5.0640699999999999E-6</v>
      </c>
      <c r="C3206" s="17">
        <v>9.1133400000000007E-6</v>
      </c>
      <c r="D3206" s="17">
        <v>2.8249776196773959E-5</v>
      </c>
      <c r="E3206" s="17">
        <v>2.5871409355196357E-5</v>
      </c>
      <c r="F3206" s="17">
        <v>104584.64645769534</v>
      </c>
      <c r="G3206" s="17">
        <v>172365.7136252097</v>
      </c>
      <c r="H3206" s="16">
        <f t="shared" si="50"/>
        <v>1.6480976841560764</v>
      </c>
    </row>
    <row r="3207" spans="1:8" x14ac:dyDescent="0.25">
      <c r="A3207" s="16" t="s">
        <v>2248</v>
      </c>
      <c r="B3207" s="17">
        <v>6.7170000000000002E-6</v>
      </c>
      <c r="C3207" s="17">
        <v>2.99038E-5</v>
      </c>
      <c r="D3207" s="17">
        <v>8.4975397040953777E-5</v>
      </c>
      <c r="E3207" s="17">
        <v>3.1058005086531795E-5</v>
      </c>
      <c r="F3207" s="17">
        <v>183220.63812521959</v>
      </c>
      <c r="G3207" s="17">
        <v>298130.06638488651</v>
      </c>
      <c r="H3207" s="16">
        <f t="shared" si="50"/>
        <v>1.6271642181550185</v>
      </c>
    </row>
    <row r="3208" spans="1:8" x14ac:dyDescent="0.25">
      <c r="A3208" s="16" t="s">
        <v>2145</v>
      </c>
      <c r="B3208" s="17">
        <v>1.8634000000000002E-5</v>
      </c>
      <c r="C3208" s="17">
        <v>4.6594400000000002E-5</v>
      </c>
      <c r="D3208" s="17">
        <v>1.2577514136568842E-4</v>
      </c>
      <c r="E3208" s="17">
        <v>8.5158419850828217E-5</v>
      </c>
      <c r="F3208" s="17">
        <v>939234.66414337966</v>
      </c>
      <c r="G3208" s="17">
        <v>1590136.9351104426</v>
      </c>
      <c r="H3208" s="16">
        <f t="shared" si="50"/>
        <v>1.693013467045227</v>
      </c>
    </row>
    <row r="3209" spans="1:8" x14ac:dyDescent="0.25">
      <c r="A3209" s="16" t="s">
        <v>1655</v>
      </c>
      <c r="B3209" s="17">
        <v>5.5034800000000002E-6</v>
      </c>
      <c r="C3209" s="17">
        <v>1.8889E-3</v>
      </c>
      <c r="D3209" s="17">
        <v>9.5501103904143122E-5</v>
      </c>
      <c r="E3209" s="17">
        <v>5.8847536853279883E-7</v>
      </c>
      <c r="F3209" s="17">
        <v>203703.18752323123</v>
      </c>
      <c r="G3209" s="17">
        <v>430813.49292119377</v>
      </c>
      <c r="H3209" s="16">
        <f t="shared" si="50"/>
        <v>2.1149079607409771</v>
      </c>
    </row>
    <row r="3210" spans="1:8" x14ac:dyDescent="0.25">
      <c r="A3210" s="16" t="s">
        <v>223</v>
      </c>
      <c r="B3210" s="17">
        <v>5.3244199999999999E-6</v>
      </c>
      <c r="C3210" s="17">
        <v>2.7523599999999999E-2</v>
      </c>
      <c r="D3210" s="17">
        <v>1.0717553353772484E-4</v>
      </c>
      <c r="E3210" s="17">
        <v>2.2813221440989844E-7</v>
      </c>
      <c r="F3210" s="17">
        <v>223824.06073118554</v>
      </c>
      <c r="G3210" s="17">
        <v>2462808.6148966136</v>
      </c>
      <c r="H3210" s="16">
        <f t="shared" si="50"/>
        <v>11.003323801968127</v>
      </c>
    </row>
    <row r="3211" spans="1:8" x14ac:dyDescent="0.25">
      <c r="A3211" s="28" t="s">
        <v>113</v>
      </c>
      <c r="B3211" s="17">
        <v>6.0749699999999999E-6</v>
      </c>
      <c r="C3211" s="17">
        <v>7.8608899999999995E-2</v>
      </c>
      <c r="D3211" s="17">
        <v>1.3131494546499424E-4</v>
      </c>
      <c r="E3211" s="19">
        <v>2.3101940918525509E-7</v>
      </c>
      <c r="F3211" s="17">
        <v>319239.08756561234</v>
      </c>
      <c r="G3211" s="17">
        <v>7267381.4085995089</v>
      </c>
      <c r="H3211" s="16">
        <f t="shared" si="50"/>
        <v>22.764697969843258</v>
      </c>
    </row>
    <row r="3212" spans="1:8" x14ac:dyDescent="0.25">
      <c r="A3212" s="28" t="s">
        <v>1441</v>
      </c>
      <c r="B3212" s="17">
        <v>5.2803500000000002E-6</v>
      </c>
      <c r="C3212" s="17">
        <v>1.2436700000000001E-4</v>
      </c>
      <c r="D3212" s="17">
        <v>1.407766893737933E-4</v>
      </c>
      <c r="E3212" s="19">
        <v>1.4168577256910487E-5</v>
      </c>
      <c r="F3212" s="17">
        <v>302688.73443556897</v>
      </c>
      <c r="G3212" s="17">
        <v>717520.31338973134</v>
      </c>
      <c r="H3212" s="16">
        <f t="shared" si="50"/>
        <v>2.370488993347271</v>
      </c>
    </row>
    <row r="3213" spans="1:8" x14ac:dyDescent="0.25">
      <c r="A3213" s="16" t="s">
        <v>2351</v>
      </c>
      <c r="B3213" s="17">
        <v>5.38242E-6</v>
      </c>
      <c r="C3213" s="17">
        <v>8.9940300000000004E-5</v>
      </c>
      <c r="D3213" s="17">
        <v>1.8262660410616114E-4</v>
      </c>
      <c r="E3213" s="17">
        <v>1.697678700233564E-5</v>
      </c>
      <c r="F3213" s="17">
        <v>400585.02074462699</v>
      </c>
      <c r="G3213" s="17">
        <v>622247.14128224133</v>
      </c>
      <c r="H3213" s="16">
        <f t="shared" si="50"/>
        <v>1.5533460041156255</v>
      </c>
    </row>
    <row r="3214" spans="1:8" x14ac:dyDescent="0.25">
      <c r="A3214" s="16" t="s">
        <v>1506</v>
      </c>
      <c r="B3214" s="17">
        <v>5.9417500000000003E-6</v>
      </c>
      <c r="C3214" s="17">
        <v>4.67632E-5</v>
      </c>
      <c r="D3214" s="17">
        <v>1.0870196698487218E-4</v>
      </c>
      <c r="E3214" s="17">
        <v>3.1562536864313666E-5</v>
      </c>
      <c r="F3214" s="17">
        <v>264399.85479304718</v>
      </c>
      <c r="G3214" s="17">
        <v>604206.7316627613</v>
      </c>
      <c r="H3214" s="16">
        <f t="shared" si="50"/>
        <v>2.2852006939855927</v>
      </c>
    </row>
    <row r="3215" spans="1:8" x14ac:dyDescent="0.25">
      <c r="A3215" s="16" t="s">
        <v>333</v>
      </c>
      <c r="B3215" s="17">
        <v>2.91219E-5</v>
      </c>
      <c r="C3215" s="17">
        <v>4.16618E-4</v>
      </c>
      <c r="D3215" s="17">
        <v>1.4855621715692029E-4</v>
      </c>
      <c r="E3215" s="17">
        <v>8.2351865191345594E-5</v>
      </c>
      <c r="F3215" s="17">
        <v>2758326.4442852628</v>
      </c>
      <c r="G3215" s="17">
        <v>21874926.101395894</v>
      </c>
      <c r="H3215" s="16">
        <f t="shared" si="50"/>
        <v>7.930506610889605</v>
      </c>
    </row>
    <row r="3216" spans="1:8" x14ac:dyDescent="0.25">
      <c r="A3216" s="16" t="s">
        <v>899</v>
      </c>
      <c r="B3216" s="17">
        <v>1.8502600000000001E-5</v>
      </c>
      <c r="C3216" s="17">
        <v>6.5501100000000002E-5</v>
      </c>
      <c r="D3216" s="17">
        <v>6.9951230530803782E-7</v>
      </c>
      <c r="E3216" s="17">
        <v>6.940793101392201E-7</v>
      </c>
      <c r="F3216" s="17">
        <v>4906.6651366772785</v>
      </c>
      <c r="G3216" s="17">
        <v>17235.186736684067</v>
      </c>
      <c r="H3216" s="16">
        <f t="shared" si="50"/>
        <v>3.5126070878265563</v>
      </c>
    </row>
    <row r="3217" spans="1:8" x14ac:dyDescent="0.25">
      <c r="A3217" s="28" t="s">
        <v>2230</v>
      </c>
      <c r="B3217" s="17">
        <v>7.4914400000000002E-6</v>
      </c>
      <c r="C3217" s="17">
        <v>2.0327400000000001E-5</v>
      </c>
      <c r="D3217" s="17">
        <v>3.2284971771726515E-5</v>
      </c>
      <c r="E3217" s="19">
        <v>1.9531178096827467E-5</v>
      </c>
      <c r="F3217" s="17">
        <v>111299.3715601045</v>
      </c>
      <c r="G3217" s="17">
        <v>182699.46222860005</v>
      </c>
      <c r="H3217" s="16">
        <f t="shared" si="50"/>
        <v>1.6415138708122685</v>
      </c>
    </row>
    <row r="3218" spans="1:8" x14ac:dyDescent="0.25">
      <c r="A3218" s="16" t="s">
        <v>3440</v>
      </c>
      <c r="B3218" s="17">
        <v>8.2532400000000003E-6</v>
      </c>
      <c r="C3218" s="17">
        <v>2.02633E-5</v>
      </c>
      <c r="D3218" s="17">
        <v>3.8096055262882384E-4</v>
      </c>
      <c r="E3218" s="17">
        <v>1.492372657479858E-4</v>
      </c>
      <c r="F3218" s="17">
        <v>528358.61860895099</v>
      </c>
      <c r="G3218" s="17">
        <v>508173.21622373437</v>
      </c>
      <c r="H3218" s="16">
        <f t="shared" si="50"/>
        <v>0.96179601945670878</v>
      </c>
    </row>
    <row r="3219" spans="1:8" x14ac:dyDescent="0.25">
      <c r="A3219" s="16" t="s">
        <v>3001</v>
      </c>
      <c r="B3219" s="17">
        <v>1.12434E-5</v>
      </c>
      <c r="C3219" s="17">
        <v>2.7878600000000001E-5</v>
      </c>
      <c r="D3219" s="17">
        <v>3.5994555181124061E-4</v>
      </c>
      <c r="E3219" s="17">
        <v>1.7317893694125634E-4</v>
      </c>
      <c r="F3219" s="17">
        <v>1010507.9058702291</v>
      </c>
      <c r="G3219" s="17">
        <v>1205511.2654569424</v>
      </c>
      <c r="H3219" s="16">
        <f t="shared" si="50"/>
        <v>1.1929755902491235</v>
      </c>
    </row>
    <row r="3220" spans="1:8" x14ac:dyDescent="0.25">
      <c r="A3220" s="16" t="s">
        <v>1408</v>
      </c>
      <c r="B3220" s="17">
        <v>8.0921000000000007E-5</v>
      </c>
      <c r="C3220" s="17">
        <v>2.72458E-4</v>
      </c>
      <c r="D3220" s="17">
        <v>3.5036097865964547E-5</v>
      </c>
      <c r="E3220" s="17">
        <v>2.5172474891866644E-5</v>
      </c>
      <c r="F3220" s="17">
        <v>940402.97888454807</v>
      </c>
      <c r="G3220" s="17">
        <v>2274901.0178140956</v>
      </c>
      <c r="H3220" s="16">
        <f t="shared" si="50"/>
        <v>2.419070407999401</v>
      </c>
    </row>
    <row r="3221" spans="1:8" x14ac:dyDescent="0.25">
      <c r="A3221" s="28" t="s">
        <v>2379</v>
      </c>
      <c r="B3221" s="17">
        <v>2.20697E-5</v>
      </c>
      <c r="C3221" s="17">
        <v>7.0290900000000002E-5</v>
      </c>
      <c r="D3221" s="17">
        <v>1.3146033295316704E-4</v>
      </c>
      <c r="E3221" s="19">
        <v>6.3523050703427129E-5</v>
      </c>
      <c r="F3221" s="17">
        <v>1041344.7728784078</v>
      </c>
      <c r="G3221" s="17">
        <v>1602632.0910595311</v>
      </c>
      <c r="H3221" s="16">
        <f t="shared" si="50"/>
        <v>1.5390023869132743</v>
      </c>
    </row>
    <row r="3222" spans="1:8" x14ac:dyDescent="0.25">
      <c r="A3222" s="28" t="s">
        <v>1480</v>
      </c>
      <c r="B3222" s="17">
        <v>9.0089699999999992E-6</v>
      </c>
      <c r="C3222" s="17">
        <v>2.8645100000000001E-4</v>
      </c>
      <c r="D3222" s="17">
        <v>1.4022193349485613E-5</v>
      </c>
      <c r="E3222" s="19">
        <v>1.0211992751374576E-6</v>
      </c>
      <c r="F3222" s="17">
        <v>52639.406171871262</v>
      </c>
      <c r="G3222" s="17">
        <v>121893.55124698451</v>
      </c>
      <c r="H3222" s="16">
        <f t="shared" si="50"/>
        <v>2.3156330990701859</v>
      </c>
    </row>
    <row r="3223" spans="1:8" x14ac:dyDescent="0.25">
      <c r="A3223" s="16" t="s">
        <v>2224</v>
      </c>
      <c r="B3223" s="17">
        <v>2.5668199999999999E-5</v>
      </c>
      <c r="C3223" s="17">
        <v>4.8107900000000001E-5</v>
      </c>
      <c r="D3223" s="17">
        <v>4.8282246419707952E-5</v>
      </c>
      <c r="E3223" s="17">
        <v>4.2394218734088955E-5</v>
      </c>
      <c r="F3223" s="17">
        <v>593932.58801957371</v>
      </c>
      <c r="G3223" s="17">
        <v>977411.19249096629</v>
      </c>
      <c r="H3223" s="16">
        <f t="shared" si="50"/>
        <v>1.6456601510115398</v>
      </c>
    </row>
    <row r="3224" spans="1:8" x14ac:dyDescent="0.25">
      <c r="A3224" s="16" t="s">
        <v>1418</v>
      </c>
      <c r="B3224" s="17">
        <v>2.9896E-5</v>
      </c>
      <c r="C3224" s="17">
        <v>5.48291E-5</v>
      </c>
      <c r="D3224" s="17">
        <v>3.024891706103133E-5</v>
      </c>
      <c r="E3224" s="17">
        <v>3.9669298835629049E-5</v>
      </c>
      <c r="F3224" s="17">
        <v>446453.42993296549</v>
      </c>
      <c r="G3224" s="17">
        <v>1073788.8482095804</v>
      </c>
      <c r="H3224" s="16">
        <f t="shared" si="50"/>
        <v>2.4051530937298629</v>
      </c>
    </row>
    <row r="3225" spans="1:8" x14ac:dyDescent="0.25">
      <c r="A3225" s="16" t="s">
        <v>1893</v>
      </c>
      <c r="B3225" s="17">
        <v>2.6857300000000001E-5</v>
      </c>
      <c r="C3225" s="17">
        <v>5.0991900000000002E-5</v>
      </c>
      <c r="D3225" s="17">
        <v>4.7029897623311753E-5</v>
      </c>
      <c r="E3225" s="17">
        <v>4.6776592601688526E-5</v>
      </c>
      <c r="F3225" s="17">
        <v>608911.90444260859</v>
      </c>
      <c r="G3225" s="17">
        <v>1149867.6566038446</v>
      </c>
      <c r="H3225" s="16">
        <f t="shared" si="50"/>
        <v>1.888397399056307</v>
      </c>
    </row>
    <row r="3226" spans="1:8" x14ac:dyDescent="0.25">
      <c r="A3226" s="16" t="s">
        <v>393</v>
      </c>
      <c r="B3226" s="17">
        <v>4.0857299999999999E-5</v>
      </c>
      <c r="C3226" s="17">
        <v>4.5887800000000002E-4</v>
      </c>
      <c r="D3226" s="17">
        <v>5.3434811335371029E-5</v>
      </c>
      <c r="E3226" s="17">
        <v>3.2386484969549279E-5</v>
      </c>
      <c r="F3226" s="17">
        <v>820852.69566814159</v>
      </c>
      <c r="G3226" s="17">
        <v>5587690.4218278928</v>
      </c>
      <c r="H3226" s="16">
        <f t="shared" si="50"/>
        <v>6.8071780129560686</v>
      </c>
    </row>
    <row r="3227" spans="1:8" x14ac:dyDescent="0.25">
      <c r="A3227" s="16" t="s">
        <v>382</v>
      </c>
      <c r="B3227" s="17">
        <v>1.6322899999999999E-5</v>
      </c>
      <c r="C3227" s="17">
        <v>6.05741E-5</v>
      </c>
      <c r="D3227" s="17">
        <v>4.5501430705956704E-6</v>
      </c>
      <c r="E3227" s="17">
        <v>8.5318714530973318E-6</v>
      </c>
      <c r="F3227" s="17">
        <v>25914.951915390855</v>
      </c>
      <c r="G3227" s="17">
        <v>180326.39832146396</v>
      </c>
      <c r="H3227" s="16">
        <f t="shared" si="50"/>
        <v>6.9583921633429062</v>
      </c>
    </row>
    <row r="3228" spans="1:8" x14ac:dyDescent="0.25">
      <c r="A3228" s="16" t="s">
        <v>3113</v>
      </c>
      <c r="B3228" s="17">
        <v>1.11299E-5</v>
      </c>
      <c r="C3228" s="17">
        <v>9.3166399999999996E-5</v>
      </c>
      <c r="D3228" s="17">
        <v>1.9380074686793159E-4</v>
      </c>
      <c r="E3228" s="17">
        <v>2.6410175542760422E-5</v>
      </c>
      <c r="F3228" s="17">
        <v>966744.54583661864</v>
      </c>
      <c r="G3228" s="17">
        <v>1102797.1223323864</v>
      </c>
      <c r="H3228" s="16">
        <f t="shared" si="50"/>
        <v>1.1407327065683399</v>
      </c>
    </row>
    <row r="3229" spans="1:8" x14ac:dyDescent="0.25">
      <c r="A3229" s="16" t="s">
        <v>1103</v>
      </c>
      <c r="B3229" s="17">
        <v>2.9292999999999999E-5</v>
      </c>
      <c r="C3229" s="17">
        <v>1.03928E-4</v>
      </c>
      <c r="D3229" s="17">
        <v>2.9871065682222013E-5</v>
      </c>
      <c r="E3229" s="17">
        <v>2.5015951428662248E-5</v>
      </c>
      <c r="F3229" s="17">
        <v>321972.42285319959</v>
      </c>
      <c r="G3229" s="17">
        <v>956651.37939907529</v>
      </c>
      <c r="H3229" s="16">
        <f t="shared" si="50"/>
        <v>2.9712214820188243</v>
      </c>
    </row>
    <row r="3230" spans="1:8" x14ac:dyDescent="0.25">
      <c r="A3230" s="28" t="s">
        <v>3056</v>
      </c>
      <c r="B3230" s="17">
        <v>1.7300599999999998E-5</v>
      </c>
      <c r="C3230" s="17">
        <v>5.2762900000000003E-5</v>
      </c>
      <c r="D3230" s="17">
        <v>5.4494585804167467E-5</v>
      </c>
      <c r="E3230" s="19">
        <v>2.0877446243663624E-5</v>
      </c>
      <c r="F3230" s="17">
        <v>383476.90404666995</v>
      </c>
      <c r="G3230" s="17">
        <v>448054.37580238387</v>
      </c>
      <c r="H3230" s="16">
        <f t="shared" si="50"/>
        <v>1.168399898596904</v>
      </c>
    </row>
    <row r="3231" spans="1:8" x14ac:dyDescent="0.25">
      <c r="A3231" s="16" t="s">
        <v>293</v>
      </c>
      <c r="B3231" s="17">
        <v>1.2443799999999999E-5</v>
      </c>
      <c r="C3231" s="17">
        <v>2.30337E-4</v>
      </c>
      <c r="D3231" s="17">
        <v>2.6107239100390938E-5</v>
      </c>
      <c r="E3231" s="17">
        <v>1.2494243794546202E-5</v>
      </c>
      <c r="F3231" s="17">
        <v>139906.06862759587</v>
      </c>
      <c r="G3231" s="17">
        <v>1239356.5490405846</v>
      </c>
      <c r="H3231" s="16">
        <f t="shared" si="50"/>
        <v>8.8584902799286205</v>
      </c>
    </row>
    <row r="3232" spans="1:8" x14ac:dyDescent="0.25">
      <c r="A3232" s="16" t="s">
        <v>3710</v>
      </c>
      <c r="B3232" s="17">
        <v>6.6902199999999996E-6</v>
      </c>
      <c r="C3232" s="17">
        <v>1.825E-5</v>
      </c>
      <c r="D3232" s="17">
        <v>3.58898429408233E-4</v>
      </c>
      <c r="E3232" s="17">
        <v>9.5574466451500177E-5</v>
      </c>
      <c r="F3232" s="17">
        <v>517079.06357813237</v>
      </c>
      <c r="G3232" s="17">
        <v>375620.89883911295</v>
      </c>
      <c r="H3232" s="16">
        <f t="shared" si="50"/>
        <v>0.72642836520948284</v>
      </c>
    </row>
    <row r="3233" spans="1:8" x14ac:dyDescent="0.25">
      <c r="A3233" s="16" t="s">
        <v>2874</v>
      </c>
      <c r="B3233" s="17">
        <v>6.8487500000000003E-6</v>
      </c>
      <c r="C3233" s="17">
        <v>1.8853400000000001E-5</v>
      </c>
      <c r="D3233" s="17">
        <v>3.1261516855895084E-4</v>
      </c>
      <c r="E3233" s="17">
        <v>1.4245722990743439E-4</v>
      </c>
      <c r="F3233" s="17">
        <v>469362.40760303749</v>
      </c>
      <c r="G3233" s="17">
        <v>588790.9412824657</v>
      </c>
      <c r="H3233" s="16">
        <f t="shared" si="50"/>
        <v>1.2544484427062057</v>
      </c>
    </row>
    <row r="3234" spans="1:8" x14ac:dyDescent="0.25">
      <c r="A3234" s="16" t="s">
        <v>1050</v>
      </c>
      <c r="B3234" s="17">
        <v>2.46041E-5</v>
      </c>
      <c r="C3234" s="17">
        <v>1.7474400000000001E-4</v>
      </c>
      <c r="D3234" s="17">
        <v>1.7657228980675179E-4</v>
      </c>
      <c r="E3234" s="17">
        <v>7.7074837721910328E-5</v>
      </c>
      <c r="F3234" s="17">
        <v>1025877.1358098708</v>
      </c>
      <c r="G3234" s="17">
        <v>3180388.7595935124</v>
      </c>
      <c r="H3234" s="16">
        <f t="shared" si="50"/>
        <v>3.1001653595513452</v>
      </c>
    </row>
    <row r="3235" spans="1:8" x14ac:dyDescent="0.25">
      <c r="A3235" s="28" t="s">
        <v>1534</v>
      </c>
      <c r="B3235" s="17">
        <v>2.4726700000000002E-5</v>
      </c>
      <c r="C3235" s="17">
        <v>1.7988100000000001E-4</v>
      </c>
      <c r="D3235" s="17">
        <v>2.1286044380675214E-4</v>
      </c>
      <c r="E3235" s="19">
        <v>6.5913930553421785E-5</v>
      </c>
      <c r="F3235" s="17">
        <v>1242872.1058674438</v>
      </c>
      <c r="G3235" s="17">
        <v>2799805.2362691811</v>
      </c>
      <c r="H3235" s="16">
        <f t="shared" si="50"/>
        <v>2.2526897361777216</v>
      </c>
    </row>
    <row r="3236" spans="1:8" x14ac:dyDescent="0.25">
      <c r="A3236" s="16" t="s">
        <v>1253</v>
      </c>
      <c r="B3236" s="17">
        <v>5.8268599999999998E-6</v>
      </c>
      <c r="C3236" s="17">
        <v>2.3334100000000001E-5</v>
      </c>
      <c r="D3236" s="17">
        <v>1.0409802759997141E-4</v>
      </c>
      <c r="E3236" s="17">
        <v>6.9516814556931254E-5</v>
      </c>
      <c r="F3236" s="17">
        <v>246115.23043088845</v>
      </c>
      <c r="G3236" s="17">
        <v>658176.42727777746</v>
      </c>
      <c r="H3236" s="16">
        <f t="shared" si="50"/>
        <v>2.6742612642276105</v>
      </c>
    </row>
    <row r="3237" spans="1:8" x14ac:dyDescent="0.25">
      <c r="A3237" s="28" t="s">
        <v>914</v>
      </c>
      <c r="B3237" s="17">
        <v>1.1500300000000001E-5</v>
      </c>
      <c r="C3237" s="17">
        <v>5.7805800000000001E-5</v>
      </c>
      <c r="D3237" s="17">
        <v>1.2207944572209715E-5</v>
      </c>
      <c r="E3237" s="19">
        <v>8.4277658097303685E-6</v>
      </c>
      <c r="F3237" s="17">
        <v>54709.609698103239</v>
      </c>
      <c r="G3237" s="17">
        <v>189843.51790571053</v>
      </c>
      <c r="H3237" s="16">
        <f t="shared" si="50"/>
        <v>3.4700214268260869</v>
      </c>
    </row>
    <row r="3238" spans="1:8" x14ac:dyDescent="0.25">
      <c r="A3238" s="16" t="s">
        <v>3324</v>
      </c>
      <c r="B3238" s="17">
        <v>4.8015499999999998E-6</v>
      </c>
      <c r="C3238" s="17">
        <v>9.1345200000000001E-6</v>
      </c>
      <c r="D3238" s="17">
        <v>3.0809871007129623E-4</v>
      </c>
      <c r="E3238" s="17">
        <v>1.6726484853811868E-4</v>
      </c>
      <c r="F3238" s="17">
        <v>302970.54019730544</v>
      </c>
      <c r="G3238" s="17">
        <v>312910.02565400855</v>
      </c>
      <c r="H3238" s="16">
        <f t="shared" si="50"/>
        <v>1.032806772071734</v>
      </c>
    </row>
    <row r="3239" spans="1:8" x14ac:dyDescent="0.25">
      <c r="A3239" s="28" t="s">
        <v>2919</v>
      </c>
      <c r="B3239" s="17">
        <v>4.7931300000000003E-6</v>
      </c>
      <c r="C3239" s="17">
        <v>8.5731200000000007E-6</v>
      </c>
      <c r="D3239" s="17">
        <v>1.3869250954631575E-4</v>
      </c>
      <c r="E3239" s="19">
        <v>9.5524663520575319E-5</v>
      </c>
      <c r="F3239" s="17">
        <v>266206.32788450376</v>
      </c>
      <c r="G3239" s="17">
        <v>327944.67190357076</v>
      </c>
      <c r="H3239" s="16">
        <f t="shared" si="50"/>
        <v>1.2319191452347924</v>
      </c>
    </row>
    <row r="3240" spans="1:8" x14ac:dyDescent="0.25">
      <c r="A3240" s="16" t="s">
        <v>3417</v>
      </c>
      <c r="B3240" s="17">
        <v>4.11141E-6</v>
      </c>
      <c r="C3240" s="17">
        <v>7.3213200000000002E-6</v>
      </c>
      <c r="D3240" s="17">
        <v>3.0262704327026902E-4</v>
      </c>
      <c r="E3240" s="17">
        <v>1.6608482283619639E-4</v>
      </c>
      <c r="F3240" s="17">
        <v>221000.98793878261</v>
      </c>
      <c r="G3240" s="17">
        <v>215980.74231689947</v>
      </c>
      <c r="H3240" s="16">
        <f t="shared" si="50"/>
        <v>0.97728405800939788</v>
      </c>
    </row>
    <row r="3241" spans="1:8" x14ac:dyDescent="0.25">
      <c r="A3241" s="28" t="s">
        <v>3425</v>
      </c>
      <c r="B3241" s="17">
        <v>4.0370200000000002E-6</v>
      </c>
      <c r="C3241" s="17">
        <v>7.1356799999999996E-6</v>
      </c>
      <c r="D3241" s="17">
        <v>3.1135419838780257E-4</v>
      </c>
      <c r="E3241" s="19">
        <v>1.7078945238145843E-4</v>
      </c>
      <c r="F3241" s="17">
        <v>228892.79720572257</v>
      </c>
      <c r="G3241" s="17">
        <v>221928.41484343677</v>
      </c>
      <c r="H3241" s="16">
        <f t="shared" si="50"/>
        <v>0.96957360630257661</v>
      </c>
    </row>
    <row r="3242" spans="1:8" x14ac:dyDescent="0.25">
      <c r="A3242" s="16" t="s">
        <v>822</v>
      </c>
      <c r="B3242" s="17">
        <v>3.1028400000000003E-5</v>
      </c>
      <c r="C3242" s="17">
        <v>1.0072E-4</v>
      </c>
      <c r="D3242" s="17">
        <v>4.6384597127902044E-5</v>
      </c>
      <c r="E3242" s="17">
        <v>5.3830069763410772E-5</v>
      </c>
      <c r="F3242" s="17">
        <v>475546.67892430892</v>
      </c>
      <c r="G3242" s="17">
        <v>1791433.298342695</v>
      </c>
      <c r="H3242" s="16">
        <f t="shared" si="50"/>
        <v>3.767102952742587</v>
      </c>
    </row>
    <row r="3243" spans="1:8" x14ac:dyDescent="0.25">
      <c r="A3243" s="16" t="s">
        <v>3183</v>
      </c>
      <c r="B3243" s="17">
        <v>5.81186E-6</v>
      </c>
      <c r="C3243" s="17">
        <v>1.1008E-5</v>
      </c>
      <c r="D3243" s="17">
        <v>3.489450022216819E-4</v>
      </c>
      <c r="E3243" s="17">
        <v>2.0295131869635594E-4</v>
      </c>
      <c r="F3243" s="17">
        <v>278451.68106253794</v>
      </c>
      <c r="G3243" s="17">
        <v>306745.36976227787</v>
      </c>
      <c r="H3243" s="16">
        <f t="shared" si="50"/>
        <v>1.1016107663339458</v>
      </c>
    </row>
    <row r="3244" spans="1:8" x14ac:dyDescent="0.25">
      <c r="A3244" s="16" t="s">
        <v>955</v>
      </c>
      <c r="B3244" s="17">
        <v>1.5624299999999999E-5</v>
      </c>
      <c r="C3244" s="17">
        <v>5.9918599999999999E-5</v>
      </c>
      <c r="D3244" s="17">
        <v>1.8396848507951585E-5</v>
      </c>
      <c r="E3244" s="17">
        <v>1.6091044210688616E-5</v>
      </c>
      <c r="F3244" s="17">
        <v>115214.68362390084</v>
      </c>
      <c r="G3244" s="17">
        <v>386464.59735839564</v>
      </c>
      <c r="H3244" s="16">
        <f t="shared" si="50"/>
        <v>3.3542998618122755</v>
      </c>
    </row>
    <row r="3245" spans="1:8" x14ac:dyDescent="0.25">
      <c r="A3245" s="16" t="s">
        <v>592</v>
      </c>
      <c r="B3245" s="17">
        <v>4.3933799999999996E-6</v>
      </c>
      <c r="C3245" s="17">
        <v>6.2558399999999994E-5</v>
      </c>
      <c r="D3245" s="17">
        <v>3.8996452623369724E-5</v>
      </c>
      <c r="E3245" s="17">
        <v>1.3665711264956367E-5</v>
      </c>
      <c r="F3245" s="17">
        <v>70963.756398728641</v>
      </c>
      <c r="G3245" s="17">
        <v>354103.80901076342</v>
      </c>
      <c r="H3245" s="16">
        <f t="shared" si="50"/>
        <v>4.9899248148750397</v>
      </c>
    </row>
    <row r="3246" spans="1:8" x14ac:dyDescent="0.25">
      <c r="A3246" s="28" t="s">
        <v>2056</v>
      </c>
      <c r="B3246" s="17">
        <v>1.1820100000000001E-5</v>
      </c>
      <c r="C3246" s="17">
        <v>4.01641E-4</v>
      </c>
      <c r="D3246" s="17">
        <v>1.2255491815944041E-4</v>
      </c>
      <c r="E3246" s="19">
        <v>6.36024129323952E-6</v>
      </c>
      <c r="F3246" s="17">
        <v>463936.40227460442</v>
      </c>
      <c r="G3246" s="17">
        <v>818122.21798511758</v>
      </c>
      <c r="H3246" s="16">
        <f t="shared" si="50"/>
        <v>1.7634361390354323</v>
      </c>
    </row>
    <row r="3247" spans="1:8" x14ac:dyDescent="0.25">
      <c r="A3247" s="16" t="s">
        <v>2073</v>
      </c>
      <c r="B3247" s="17">
        <v>2.64409E-5</v>
      </c>
      <c r="C3247" s="17">
        <v>8.4098900000000002E-5</v>
      </c>
      <c r="D3247" s="17">
        <v>5.2699824239002525E-4</v>
      </c>
      <c r="E3247" s="17">
        <v>2.8974854381121485E-4</v>
      </c>
      <c r="F3247" s="17">
        <v>3777371.099431871</v>
      </c>
      <c r="G3247" s="17">
        <v>6605654.1253401795</v>
      </c>
      <c r="H3247" s="16">
        <f t="shared" si="50"/>
        <v>1.7487437562948718</v>
      </c>
    </row>
    <row r="3248" spans="1:8" x14ac:dyDescent="0.25">
      <c r="A3248" s="16" t="s">
        <v>2881</v>
      </c>
      <c r="B3248" s="17">
        <v>2.7195400000000001E-5</v>
      </c>
      <c r="C3248" s="17">
        <v>8.8158200000000006E-5</v>
      </c>
      <c r="D3248" s="17">
        <v>5.8505244119139697E-4</v>
      </c>
      <c r="E3248" s="17">
        <v>2.2585371353079977E-4</v>
      </c>
      <c r="F3248" s="17">
        <v>4284664.0312344423</v>
      </c>
      <c r="G3248" s="17">
        <v>5361872.4285846995</v>
      </c>
      <c r="H3248" s="16">
        <f t="shared" si="50"/>
        <v>1.2514102364847275</v>
      </c>
    </row>
    <row r="3249" spans="1:8" x14ac:dyDescent="0.25">
      <c r="A3249" s="28" t="s">
        <v>2681</v>
      </c>
      <c r="B3249" s="17">
        <v>2.94822E-5</v>
      </c>
      <c r="C3249" s="17">
        <v>9.7140500000000003E-5</v>
      </c>
      <c r="D3249" s="17">
        <v>5.8977830337972163E-4</v>
      </c>
      <c r="E3249" s="19">
        <v>2.4185268625905664E-4</v>
      </c>
      <c r="F3249" s="17">
        <v>4787225.8318212852</v>
      </c>
      <c r="G3249" s="17">
        <v>6468245.3578433944</v>
      </c>
      <c r="H3249" s="16">
        <f t="shared" si="50"/>
        <v>1.3511469032541066</v>
      </c>
    </row>
    <row r="3250" spans="1:8" x14ac:dyDescent="0.25">
      <c r="A3250" s="16" t="s">
        <v>1048</v>
      </c>
      <c r="B3250" s="17">
        <v>3.7073200000000003E-5</v>
      </c>
      <c r="C3250" s="17">
        <v>1.50779E-4</v>
      </c>
      <c r="D3250" s="17">
        <v>1.698283033210387E-5</v>
      </c>
      <c r="E3250" s="17">
        <v>1.2974880862356338E-5</v>
      </c>
      <c r="F3250" s="17">
        <v>252962.07294936874</v>
      </c>
      <c r="G3250" s="17">
        <v>786012.5929547674</v>
      </c>
      <c r="H3250" s="16">
        <f t="shared" si="50"/>
        <v>3.1072349455014572</v>
      </c>
    </row>
    <row r="3251" spans="1:8" x14ac:dyDescent="0.25">
      <c r="A3251" s="16" t="s">
        <v>1746</v>
      </c>
      <c r="B3251" s="17">
        <v>1.1883900000000001E-4</v>
      </c>
      <c r="C3251" s="17">
        <v>7.2238800000000002E-4</v>
      </c>
      <c r="D3251" s="17">
        <v>5.3935757984235996E-5</v>
      </c>
      <c r="E3251" s="17">
        <v>1.7910246260101523E-5</v>
      </c>
      <c r="F3251" s="17">
        <v>2717122.5619858201</v>
      </c>
      <c r="G3251" s="17">
        <v>5484607.2564977435</v>
      </c>
      <c r="H3251" s="16">
        <f t="shared" si="50"/>
        <v>2.0185350978386842</v>
      </c>
    </row>
    <row r="3252" spans="1:8" x14ac:dyDescent="0.25">
      <c r="A3252" s="16" t="s">
        <v>1842</v>
      </c>
      <c r="B3252" s="17">
        <v>1.2232500000000001E-4</v>
      </c>
      <c r="C3252" s="17">
        <v>8.2387499999999995E-4</v>
      </c>
      <c r="D3252" s="17">
        <v>5.8483334973006305E-5</v>
      </c>
      <c r="E3252" s="17">
        <v>1.6703920901324729E-5</v>
      </c>
      <c r="F3252" s="17">
        <v>3053345.142452742</v>
      </c>
      <c r="G3252" s="17">
        <v>5873653.1036993172</v>
      </c>
      <c r="H3252" s="16">
        <f t="shared" si="50"/>
        <v>1.9236780742648147</v>
      </c>
    </row>
    <row r="3253" spans="1:8" x14ac:dyDescent="0.25">
      <c r="A3253" s="16" t="s">
        <v>1729</v>
      </c>
      <c r="B3253" s="17">
        <v>9.9361600000000001E-5</v>
      </c>
      <c r="C3253" s="17">
        <v>4.1371600000000001E-4</v>
      </c>
      <c r="D3253" s="17">
        <v>4.3145068218229596E-5</v>
      </c>
      <c r="E3253" s="17">
        <v>2.1146516131726029E-5</v>
      </c>
      <c r="F3253" s="17">
        <v>1735887.1008859454</v>
      </c>
      <c r="G3253" s="17">
        <v>3542524.6820438323</v>
      </c>
      <c r="H3253" s="16">
        <f t="shared" si="50"/>
        <v>2.040757535576958</v>
      </c>
    </row>
    <row r="3254" spans="1:8" x14ac:dyDescent="0.25">
      <c r="A3254" s="28" t="s">
        <v>2966</v>
      </c>
      <c r="B3254" s="17">
        <v>1.6668899999999999E-5</v>
      </c>
      <c r="C3254" s="17">
        <v>4.0745899999999999E-5</v>
      </c>
      <c r="D3254" s="17">
        <v>1.8238454910223596E-4</v>
      </c>
      <c r="E3254" s="19">
        <v>9.0294096787498046E-5</v>
      </c>
      <c r="F3254" s="17">
        <v>660101.15408187278</v>
      </c>
      <c r="G3254" s="17">
        <v>798838.11853111943</v>
      </c>
      <c r="H3254" s="16">
        <f t="shared" si="50"/>
        <v>1.2101753096344974</v>
      </c>
    </row>
    <row r="3255" spans="1:8" x14ac:dyDescent="0.25">
      <c r="A3255" s="28" t="s">
        <v>2249</v>
      </c>
      <c r="B3255" s="17">
        <v>8.18279E-6</v>
      </c>
      <c r="C3255" s="17">
        <v>3.5082700000000002E-5</v>
      </c>
      <c r="D3255" s="17">
        <v>1.902687450268606E-4</v>
      </c>
      <c r="E3255" s="19">
        <v>7.2140660371217504E-5</v>
      </c>
      <c r="F3255" s="17">
        <v>402711.26628098113</v>
      </c>
      <c r="G3255" s="17">
        <v>654633.22483781865</v>
      </c>
      <c r="H3255" s="16">
        <f t="shared" si="50"/>
        <v>1.6255647150955683</v>
      </c>
    </row>
    <row r="3256" spans="1:8" x14ac:dyDescent="0.25">
      <c r="A3256" s="28" t="s">
        <v>1961</v>
      </c>
      <c r="B3256" s="17">
        <v>4.0262700000000003E-5</v>
      </c>
      <c r="C3256" s="17">
        <v>1.03969E-3</v>
      </c>
      <c r="D3256" s="17">
        <v>1.7186246396217215E-4</v>
      </c>
      <c r="E3256" s="19">
        <v>1.2226149069377396E-5</v>
      </c>
      <c r="F3256" s="17">
        <v>2613220.7455482427</v>
      </c>
      <c r="G3256" s="17">
        <v>4800491.6846658494</v>
      </c>
      <c r="H3256" s="16">
        <f t="shared" si="50"/>
        <v>1.8370019803507747</v>
      </c>
    </row>
    <row r="3257" spans="1:8" x14ac:dyDescent="0.25">
      <c r="A3257" s="28" t="s">
        <v>2420</v>
      </c>
      <c r="B3257" s="17">
        <v>4.4840599999999999E-5</v>
      </c>
      <c r="C3257" s="17">
        <v>9.6204400000000001E-4</v>
      </c>
      <c r="D3257" s="17">
        <v>1.8722385457831288E-4</v>
      </c>
      <c r="E3257" s="19">
        <v>1.3241956415209219E-5</v>
      </c>
      <c r="F3257" s="17">
        <v>3153025.7089036787</v>
      </c>
      <c r="G3257" s="17">
        <v>4784559.9864683012</v>
      </c>
      <c r="H3257" s="16">
        <f t="shared" si="50"/>
        <v>1.5174503566391517</v>
      </c>
    </row>
    <row r="3258" spans="1:8" x14ac:dyDescent="0.25">
      <c r="A3258" s="28" t="s">
        <v>2923</v>
      </c>
      <c r="B3258" s="17">
        <v>7.9748599999999994E-6</v>
      </c>
      <c r="C3258" s="17">
        <v>2.0332699999999999E-5</v>
      </c>
      <c r="D3258" s="17">
        <v>3.900518070468035E-4</v>
      </c>
      <c r="E3258" s="19">
        <v>1.8815791250566637E-4</v>
      </c>
      <c r="F3258" s="17">
        <v>491593.21743667341</v>
      </c>
      <c r="G3258" s="17">
        <v>604613.80539579829</v>
      </c>
      <c r="H3258" s="16">
        <f t="shared" si="50"/>
        <v>1.2299067276567623</v>
      </c>
    </row>
    <row r="3259" spans="1:8" x14ac:dyDescent="0.25">
      <c r="A3259" s="16" t="s">
        <v>703</v>
      </c>
      <c r="B3259" s="17">
        <v>2.5898299999999999E-5</v>
      </c>
      <c r="C3259" s="17">
        <v>1.7150299999999999E-4</v>
      </c>
      <c r="D3259" s="17">
        <v>5.2828313226290218E-5</v>
      </c>
      <c r="E3259" s="17">
        <v>3.4431276170446622E-5</v>
      </c>
      <c r="F3259" s="17">
        <v>422859.78180328809</v>
      </c>
      <c r="G3259" s="17">
        <v>1825085.5263175287</v>
      </c>
      <c r="H3259" s="16">
        <f t="shared" si="50"/>
        <v>4.3160537011451892</v>
      </c>
    </row>
    <row r="3260" spans="1:8" x14ac:dyDescent="0.25">
      <c r="A3260" s="16" t="s">
        <v>2978</v>
      </c>
      <c r="B3260" s="17">
        <v>1.7371600000000002E-5</v>
      </c>
      <c r="C3260" s="17">
        <v>5.4567600000000003E-5</v>
      </c>
      <c r="D3260" s="17">
        <v>1.6599060701232601E-4</v>
      </c>
      <c r="E3260" s="17">
        <v>6.3653540771009212E-5</v>
      </c>
      <c r="F3260" s="17">
        <v>596701.3865171033</v>
      </c>
      <c r="G3260" s="17">
        <v>718771.97033766517</v>
      </c>
      <c r="H3260" s="16">
        <f t="shared" si="50"/>
        <v>1.2045756664536642</v>
      </c>
    </row>
    <row r="3261" spans="1:8" x14ac:dyDescent="0.25">
      <c r="A3261" s="16" t="s">
        <v>1099</v>
      </c>
      <c r="B3261" s="17">
        <v>1.6993499999999999E-4</v>
      </c>
      <c r="C3261" s="17">
        <v>6.43254E-4</v>
      </c>
      <c r="D3261" s="17">
        <v>9.3517902088532934E-6</v>
      </c>
      <c r="E3261" s="17">
        <v>7.4042934856286606E-6</v>
      </c>
      <c r="F3261" s="17">
        <v>412428.76132880477</v>
      </c>
      <c r="G3261" s="17">
        <v>1236054.080093056</v>
      </c>
      <c r="H3261" s="16">
        <f t="shared" si="50"/>
        <v>2.99701232307517</v>
      </c>
    </row>
    <row r="3262" spans="1:8" x14ac:dyDescent="0.25">
      <c r="A3262" s="28" t="s">
        <v>2757</v>
      </c>
      <c r="B3262" s="17">
        <v>2.32673E-5</v>
      </c>
      <c r="C3262" s="17">
        <v>8.2841899999999997E-5</v>
      </c>
      <c r="D3262" s="17">
        <v>8.066556471113941E-5</v>
      </c>
      <c r="E3262" s="19">
        <v>2.9715777954476618E-5</v>
      </c>
      <c r="F3262" s="17">
        <v>356640.59726690216</v>
      </c>
      <c r="G3262" s="17">
        <v>467771.50861645542</v>
      </c>
      <c r="H3262" s="16">
        <f t="shared" si="50"/>
        <v>1.3116047701837636</v>
      </c>
    </row>
    <row r="3263" spans="1:8" x14ac:dyDescent="0.25">
      <c r="A3263" s="16" t="s">
        <v>3148</v>
      </c>
      <c r="B3263" s="17">
        <v>2.6078600000000001E-5</v>
      </c>
      <c r="C3263" s="17">
        <v>9.1337300000000004E-5</v>
      </c>
      <c r="D3263" s="17">
        <v>6.864098827705315E-5</v>
      </c>
      <c r="E3263" s="17">
        <v>2.1951514968808167E-5</v>
      </c>
      <c r="F3263" s="17">
        <v>257206.83258474071</v>
      </c>
      <c r="G3263" s="17">
        <v>288089.45894379</v>
      </c>
      <c r="H3263" s="16">
        <f t="shared" si="50"/>
        <v>1.1200692300772164</v>
      </c>
    </row>
    <row r="3264" spans="1:8" x14ac:dyDescent="0.25">
      <c r="A3264" s="28" t="s">
        <v>2982</v>
      </c>
      <c r="B3264" s="17">
        <v>1.2058299999999999E-5</v>
      </c>
      <c r="C3264" s="17">
        <v>3.1785800000000003E-5</v>
      </c>
      <c r="D3264" s="17">
        <v>3.3476260084502033E-4</v>
      </c>
      <c r="E3264" s="19">
        <v>1.5278995188206161E-4</v>
      </c>
      <c r="F3264" s="17">
        <v>1029357.5409630343</v>
      </c>
      <c r="G3264" s="17">
        <v>1238429.1708920244</v>
      </c>
      <c r="H3264" s="16">
        <f t="shared" si="50"/>
        <v>1.2031088534440515</v>
      </c>
    </row>
    <row r="3265" spans="1:8" x14ac:dyDescent="0.25">
      <c r="A3265" s="16" t="s">
        <v>3527</v>
      </c>
      <c r="B3265" s="17">
        <v>1.47719E-5</v>
      </c>
      <c r="C3265" s="17">
        <v>3.9140000000000001E-5</v>
      </c>
      <c r="D3265" s="17">
        <v>9.0494650277970568E-5</v>
      </c>
      <c r="E3265" s="17">
        <v>3.0859017781097494E-5</v>
      </c>
      <c r="F3265" s="17">
        <v>537394.30826279498</v>
      </c>
      <c r="G3265" s="17">
        <v>485553.08451467322</v>
      </c>
      <c r="H3265" s="16">
        <f t="shared" si="50"/>
        <v>0.9035322426177046</v>
      </c>
    </row>
    <row r="3266" spans="1:8" x14ac:dyDescent="0.25">
      <c r="A3266" s="28" t="s">
        <v>2394</v>
      </c>
      <c r="B3266" s="17">
        <v>1.1623E-5</v>
      </c>
      <c r="C3266" s="17">
        <v>3.0773299999999999E-5</v>
      </c>
      <c r="D3266" s="17">
        <v>2.5163861280021226E-4</v>
      </c>
      <c r="E3266" s="19">
        <v>1.4553559140534174E-4</v>
      </c>
      <c r="F3266" s="17">
        <v>745798.41647097678</v>
      </c>
      <c r="G3266" s="17">
        <v>1142008.2003002868</v>
      </c>
      <c r="H3266" s="16">
        <f t="shared" si="50"/>
        <v>1.5312558663024847</v>
      </c>
    </row>
    <row r="3267" spans="1:8" x14ac:dyDescent="0.25">
      <c r="A3267" s="16" t="s">
        <v>927</v>
      </c>
      <c r="B3267" s="17">
        <v>1.1950100000000001E-4</v>
      </c>
      <c r="C3267" s="17">
        <v>6.5231399999999998E-4</v>
      </c>
      <c r="D3267" s="17">
        <v>3.1665907184416335E-6</v>
      </c>
      <c r="E3267" s="17">
        <v>1.990403023044773E-6</v>
      </c>
      <c r="F3267" s="17">
        <v>121477.99100543399</v>
      </c>
      <c r="G3267" s="17">
        <v>416803.97206865111</v>
      </c>
      <c r="H3267" s="16">
        <f t="shared" ref="H3267:H3330" si="51">G3267/F3267</f>
        <v>3.4311068912063791</v>
      </c>
    </row>
    <row r="3268" spans="1:8" x14ac:dyDescent="0.25">
      <c r="A3268" s="16" t="s">
        <v>2294</v>
      </c>
      <c r="B3268" s="17">
        <v>2.0248600000000001E-5</v>
      </c>
      <c r="C3268" s="17">
        <v>9.0923300000000004E-5</v>
      </c>
      <c r="D3268" s="17">
        <v>1.2792126382729678E-4</v>
      </c>
      <c r="E3268" s="17">
        <v>4.544648980501462E-5</v>
      </c>
      <c r="F3268" s="17">
        <v>931251.4154943754</v>
      </c>
      <c r="G3268" s="17">
        <v>1485609.7390070746</v>
      </c>
      <c r="H3268" s="16">
        <f t="shared" si="51"/>
        <v>1.5952832009585789</v>
      </c>
    </row>
    <row r="3269" spans="1:8" x14ac:dyDescent="0.25">
      <c r="A3269" s="16" t="s">
        <v>608</v>
      </c>
      <c r="B3269" s="17">
        <v>2.8456500000000001E-5</v>
      </c>
      <c r="C3269" s="17">
        <v>9.9801800000000004E-5</v>
      </c>
      <c r="D3269" s="17">
        <v>5.563386937807041E-5</v>
      </c>
      <c r="E3269" s="17">
        <v>7.7759401786113073E-5</v>
      </c>
      <c r="F3269" s="17">
        <v>688261.50157215679</v>
      </c>
      <c r="G3269" s="17">
        <v>3373836.3502182984</v>
      </c>
      <c r="H3269" s="16">
        <f t="shared" si="51"/>
        <v>4.9019687175755653</v>
      </c>
    </row>
    <row r="3270" spans="1:8" x14ac:dyDescent="0.25">
      <c r="A3270" s="16" t="s">
        <v>1602</v>
      </c>
      <c r="B3270" s="17">
        <v>2.18132E-5</v>
      </c>
      <c r="C3270" s="17">
        <v>7.5952999999999996E-5</v>
      </c>
      <c r="D3270" s="17">
        <v>2.4014725309257567E-4</v>
      </c>
      <c r="E3270" s="17">
        <v>1.4945956700890633E-4</v>
      </c>
      <c r="F3270" s="17">
        <v>1452630.3284411859</v>
      </c>
      <c r="G3270" s="17">
        <v>3147942.2367895972</v>
      </c>
      <c r="H3270" s="16">
        <f t="shared" si="51"/>
        <v>2.1670635502754831</v>
      </c>
    </row>
    <row r="3271" spans="1:8" x14ac:dyDescent="0.25">
      <c r="A3271" s="16" t="s">
        <v>1918</v>
      </c>
      <c r="B3271" s="17">
        <v>1.5551899999999999E-5</v>
      </c>
      <c r="C3271" s="17">
        <v>4.4982899999999999E-5</v>
      </c>
      <c r="D3271" s="17">
        <v>3.7327543467243752E-5</v>
      </c>
      <c r="E3271" s="17">
        <v>2.4143669167148788E-5</v>
      </c>
      <c r="F3271" s="17">
        <v>169648.86626452761</v>
      </c>
      <c r="G3271" s="17">
        <v>317386.76938178152</v>
      </c>
      <c r="H3271" s="16">
        <f t="shared" si="51"/>
        <v>1.8708452132352675</v>
      </c>
    </row>
    <row r="3272" spans="1:8" x14ac:dyDescent="0.25">
      <c r="A3272" s="16" t="s">
        <v>2548</v>
      </c>
      <c r="B3272" s="17">
        <v>2.15659E-5</v>
      </c>
      <c r="C3272" s="17">
        <v>6.2060300000000006E-5</v>
      </c>
      <c r="D3272" s="17">
        <v>8.9185499664024912E-5</v>
      </c>
      <c r="E3272" s="17">
        <v>4.4533797916862651E-5</v>
      </c>
      <c r="F3272" s="17">
        <v>617556.60616289743</v>
      </c>
      <c r="G3272" s="17">
        <v>887398.19225125003</v>
      </c>
      <c r="H3272" s="16">
        <f t="shared" si="51"/>
        <v>1.4369503676188908</v>
      </c>
    </row>
    <row r="3273" spans="1:8" x14ac:dyDescent="0.25">
      <c r="A3273" s="16" t="s">
        <v>1779</v>
      </c>
      <c r="B3273" s="17">
        <v>2.0379099999999999E-5</v>
      </c>
      <c r="C3273" s="17">
        <v>5.7904600000000001E-5</v>
      </c>
      <c r="D3273" s="17">
        <v>4.5791380889132018E-5</v>
      </c>
      <c r="E3273" s="17">
        <v>3.2082372419594508E-5</v>
      </c>
      <c r="F3273" s="17">
        <v>295910.62872999656</v>
      </c>
      <c r="G3273" s="17">
        <v>589076.0496753297</v>
      </c>
      <c r="H3273" s="16">
        <f t="shared" si="51"/>
        <v>1.9907228483260455</v>
      </c>
    </row>
    <row r="3274" spans="1:8" x14ac:dyDescent="0.25">
      <c r="A3274" s="16" t="s">
        <v>2074</v>
      </c>
      <c r="B3274" s="17">
        <v>1.8076499999999999E-5</v>
      </c>
      <c r="C3274" s="17">
        <v>5.3397399999999998E-5</v>
      </c>
      <c r="D3274" s="17">
        <v>7.84928733558932E-5</v>
      </c>
      <c r="E3274" s="17">
        <v>4.6457537617714174E-5</v>
      </c>
      <c r="F3274" s="17">
        <v>638155.35277567746</v>
      </c>
      <c r="G3274" s="17">
        <v>1115727.5109777444</v>
      </c>
      <c r="H3274" s="16">
        <f t="shared" si="51"/>
        <v>1.748363476267732</v>
      </c>
    </row>
    <row r="3275" spans="1:8" x14ac:dyDescent="0.25">
      <c r="A3275" s="16" t="s">
        <v>2171</v>
      </c>
      <c r="B3275" s="17">
        <v>2.87034E-5</v>
      </c>
      <c r="C3275" s="17">
        <v>1.6391999999999999E-4</v>
      </c>
      <c r="D3275" s="17">
        <v>1.0975706563174404E-4</v>
      </c>
      <c r="E3275" s="17">
        <v>3.2230991686929652E-5</v>
      </c>
      <c r="F3275" s="17">
        <v>1589051.7040650551</v>
      </c>
      <c r="G3275" s="17">
        <v>2664880.9428171981</v>
      </c>
      <c r="H3275" s="16">
        <f t="shared" si="51"/>
        <v>1.6770259495018287</v>
      </c>
    </row>
    <row r="3276" spans="1:8" x14ac:dyDescent="0.25">
      <c r="A3276" s="16" t="s">
        <v>1648</v>
      </c>
      <c r="B3276" s="17">
        <v>2.9084000000000001E-5</v>
      </c>
      <c r="C3276" s="17">
        <v>1.6943399999999999E-4</v>
      </c>
      <c r="D3276" s="17">
        <v>8.0352797300931703E-5</v>
      </c>
      <c r="E3276" s="17">
        <v>2.9313980104571611E-5</v>
      </c>
      <c r="F3276" s="17">
        <v>1203942.9627685505</v>
      </c>
      <c r="G3276" s="17">
        <v>2558739.8256751695</v>
      </c>
      <c r="H3276" s="16">
        <f t="shared" si="51"/>
        <v>2.1252998728371395</v>
      </c>
    </row>
    <row r="3277" spans="1:8" x14ac:dyDescent="0.25">
      <c r="A3277" s="28" t="s">
        <v>211</v>
      </c>
      <c r="B3277" s="17">
        <v>1.0266E-5</v>
      </c>
      <c r="C3277" s="17">
        <v>8.3297199999999997E-4</v>
      </c>
      <c r="D3277" s="17">
        <v>8.1059048241423739E-5</v>
      </c>
      <c r="E3277" s="19">
        <v>1.1539949723178463E-5</v>
      </c>
      <c r="F3277" s="17">
        <v>232584.2999261338</v>
      </c>
      <c r="G3277" s="17">
        <v>2686655.3327951096</v>
      </c>
      <c r="H3277" s="16">
        <f t="shared" si="51"/>
        <v>11.551318526866869</v>
      </c>
    </row>
    <row r="3278" spans="1:8" x14ac:dyDescent="0.25">
      <c r="A3278" s="16" t="s">
        <v>3448</v>
      </c>
      <c r="B3278" s="17">
        <v>2.7131000000000002E-5</v>
      </c>
      <c r="C3278" s="17">
        <v>1.14883E-4</v>
      </c>
      <c r="D3278" s="17">
        <v>1.0414727227817115E-4</v>
      </c>
      <c r="E3278" s="17">
        <v>2.3551991464599008E-5</v>
      </c>
      <c r="F3278" s="17">
        <v>688960.00123437692</v>
      </c>
      <c r="G3278" s="17">
        <v>659726.16847149166</v>
      </c>
      <c r="H3278" s="16">
        <f t="shared" si="51"/>
        <v>0.95756817128641958</v>
      </c>
    </row>
    <row r="3279" spans="1:8" x14ac:dyDescent="0.25">
      <c r="A3279" s="16" t="s">
        <v>2443</v>
      </c>
      <c r="B3279" s="17">
        <v>2.5607899999999999E-5</v>
      </c>
      <c r="C3279" s="17">
        <v>1.05469E-4</v>
      </c>
      <c r="D3279" s="17">
        <v>8.4082047569230157E-5</v>
      </c>
      <c r="E3279" s="17">
        <v>3.0600920951418213E-5</v>
      </c>
      <c r="F3279" s="17">
        <v>520116.60452176153</v>
      </c>
      <c r="G3279" s="17">
        <v>779619.69104786555</v>
      </c>
      <c r="H3279" s="16">
        <f t="shared" si="51"/>
        <v>1.4989325168049821</v>
      </c>
    </row>
    <row r="3280" spans="1:8" x14ac:dyDescent="0.25">
      <c r="A3280" s="16" t="s">
        <v>2835</v>
      </c>
      <c r="B3280" s="17">
        <v>8.5902999999999997E-6</v>
      </c>
      <c r="C3280" s="17">
        <v>1.9994199999999999E-5</v>
      </c>
      <c r="D3280" s="17">
        <v>3.3711301369448841E-4</v>
      </c>
      <c r="E3280" s="17">
        <v>1.8436973288881754E-4</v>
      </c>
      <c r="F3280" s="17">
        <v>634512.17819113657</v>
      </c>
      <c r="G3280" s="17">
        <v>807699.42057833262</v>
      </c>
      <c r="H3280" s="16">
        <f t="shared" si="51"/>
        <v>1.2729454978798314</v>
      </c>
    </row>
    <row r="3281" spans="1:8" x14ac:dyDescent="0.25">
      <c r="A3281" s="28" t="s">
        <v>1500</v>
      </c>
      <c r="B3281" s="17">
        <v>1.8799400000000002E-5</v>
      </c>
      <c r="C3281" s="17">
        <v>7.2837599999999995E-5</v>
      </c>
      <c r="D3281" s="17">
        <v>5.7444053495958268E-5</v>
      </c>
      <c r="E3281" s="19">
        <v>3.39551036284689E-5</v>
      </c>
      <c r="F3281" s="17">
        <v>314558.09972144349</v>
      </c>
      <c r="G3281" s="17">
        <v>720397.99192503002</v>
      </c>
      <c r="H3281" s="16">
        <f t="shared" si="51"/>
        <v>2.2901905643598988</v>
      </c>
    </row>
    <row r="3282" spans="1:8" x14ac:dyDescent="0.25">
      <c r="A3282" s="28" t="s">
        <v>2825</v>
      </c>
      <c r="B3282" s="17">
        <v>7.79557E-6</v>
      </c>
      <c r="C3282" s="17">
        <v>1.8379000000000001E-5</v>
      </c>
      <c r="D3282" s="17">
        <v>2.2544480841716515E-4</v>
      </c>
      <c r="E3282" s="19">
        <v>1.2224968268704175E-4</v>
      </c>
      <c r="F3282" s="17">
        <v>441229.1035175859</v>
      </c>
      <c r="G3282" s="17">
        <v>564086.43330513837</v>
      </c>
      <c r="H3282" s="16">
        <f t="shared" si="51"/>
        <v>1.2784433955242387</v>
      </c>
    </row>
    <row r="3283" spans="1:8" x14ac:dyDescent="0.25">
      <c r="A3283" s="16" t="s">
        <v>1700</v>
      </c>
      <c r="B3283" s="17">
        <v>3.96278E-5</v>
      </c>
      <c r="C3283" s="17">
        <v>1.1402499999999999E-4</v>
      </c>
      <c r="D3283" s="17">
        <v>2.0736104293696896E-4</v>
      </c>
      <c r="E3283" s="17">
        <v>1.4921965293985008E-4</v>
      </c>
      <c r="F3283" s="17">
        <v>2341860.7470263289</v>
      </c>
      <c r="G3283" s="17">
        <v>4849087.7443588646</v>
      </c>
      <c r="H3283" s="16">
        <f t="shared" si="51"/>
        <v>2.0706131867644935</v>
      </c>
    </row>
    <row r="3284" spans="1:8" x14ac:dyDescent="0.25">
      <c r="A3284" s="16" t="s">
        <v>1866</v>
      </c>
      <c r="B3284" s="17">
        <v>3.9459200000000003E-5</v>
      </c>
      <c r="C3284" s="17">
        <v>1.0702200000000001E-4</v>
      </c>
      <c r="D3284" s="17">
        <v>2.3198953196754027E-4</v>
      </c>
      <c r="E3284" s="17">
        <v>1.6308581573048066E-4</v>
      </c>
      <c r="F3284" s="17">
        <v>2631768.8721079607</v>
      </c>
      <c r="G3284" s="17">
        <v>5017880.726298376</v>
      </c>
      <c r="H3284" s="16">
        <f t="shared" si="51"/>
        <v>1.9066570698813752</v>
      </c>
    </row>
    <row r="3285" spans="1:8" x14ac:dyDescent="0.25">
      <c r="A3285" s="16" t="s">
        <v>483</v>
      </c>
      <c r="B3285" s="17">
        <v>2.8114800000000001E-5</v>
      </c>
      <c r="C3285" s="17">
        <v>3.9154800000000003E-4</v>
      </c>
      <c r="D3285" s="17">
        <v>5.7930466574225777E-5</v>
      </c>
      <c r="E3285" s="17">
        <v>2.4222451586454587E-5</v>
      </c>
      <c r="F3285" s="17">
        <v>636459.18133232056</v>
      </c>
      <c r="G3285" s="17">
        <v>3706223.7743389644</v>
      </c>
      <c r="H3285" s="16">
        <f t="shared" si="51"/>
        <v>5.8231916249218161</v>
      </c>
    </row>
    <row r="3286" spans="1:8" x14ac:dyDescent="0.25">
      <c r="A3286" s="28" t="s">
        <v>845</v>
      </c>
      <c r="B3286" s="17">
        <v>1.0064199999999999E-5</v>
      </c>
      <c r="C3286" s="17">
        <v>3.3954200000000001E-5</v>
      </c>
      <c r="D3286" s="17">
        <v>3.4201767521036581E-5</v>
      </c>
      <c r="E3286" s="19">
        <v>3.7293893020636135E-5</v>
      </c>
      <c r="F3286" s="17">
        <v>111480.7362580507</v>
      </c>
      <c r="G3286" s="17">
        <v>410112.72245512536</v>
      </c>
      <c r="H3286" s="16">
        <f t="shared" si="51"/>
        <v>3.6787765870671545</v>
      </c>
    </row>
    <row r="3287" spans="1:8" x14ac:dyDescent="0.25">
      <c r="A3287" s="16" t="s">
        <v>477</v>
      </c>
      <c r="B3287" s="17">
        <v>2.8684399999999999E-5</v>
      </c>
      <c r="C3287" s="17">
        <v>7.5858099999999998E-5</v>
      </c>
      <c r="D3287" s="17">
        <v>2.5424169596168847E-5</v>
      </c>
      <c r="E3287" s="17">
        <v>5.6563889526859357E-5</v>
      </c>
      <c r="F3287" s="17">
        <v>251374.044701751</v>
      </c>
      <c r="G3287" s="17">
        <v>1479003.1958396954</v>
      </c>
      <c r="H3287" s="16">
        <f t="shared" si="51"/>
        <v>5.8836750532239543</v>
      </c>
    </row>
    <row r="3288" spans="1:8" x14ac:dyDescent="0.25">
      <c r="A3288" s="28" t="s">
        <v>3605</v>
      </c>
      <c r="B3288" s="17">
        <v>1.8363799999999999E-5</v>
      </c>
      <c r="C3288" s="17">
        <v>9.7436599999999995E-5</v>
      </c>
      <c r="D3288" s="17">
        <v>9.415474788343184E-5</v>
      </c>
      <c r="E3288" s="19">
        <v>1.4839877444830572E-5</v>
      </c>
      <c r="F3288" s="17">
        <v>526200.05839614721</v>
      </c>
      <c r="G3288" s="17">
        <v>440046.47693276376</v>
      </c>
      <c r="H3288" s="16">
        <f t="shared" si="51"/>
        <v>0.83627219326812929</v>
      </c>
    </row>
    <row r="3289" spans="1:8" x14ac:dyDescent="0.25">
      <c r="A3289" s="16" t="s">
        <v>459</v>
      </c>
      <c r="B3289" s="17">
        <v>2.0128000000000001E-5</v>
      </c>
      <c r="C3289" s="17">
        <v>2.2383200000000001E-4</v>
      </c>
      <c r="D3289" s="17">
        <v>2.2495311573476879E-5</v>
      </c>
      <c r="E3289" s="17">
        <v>1.2287122760037283E-5</v>
      </c>
      <c r="F3289" s="17">
        <v>181325.22792416063</v>
      </c>
      <c r="G3289" s="17">
        <v>1101381.9837323437</v>
      </c>
      <c r="H3289" s="16">
        <f t="shared" si="51"/>
        <v>6.0740692089078596</v>
      </c>
    </row>
    <row r="3290" spans="1:8" x14ac:dyDescent="0.25">
      <c r="A3290" s="16" t="s">
        <v>2647</v>
      </c>
      <c r="B3290" s="17">
        <v>2.8186799999999999E-5</v>
      </c>
      <c r="C3290" s="17">
        <v>1.05685E-4</v>
      </c>
      <c r="D3290" s="17">
        <v>5.8327741000626465E-5</v>
      </c>
      <c r="E3290" s="17">
        <v>2.1349191936555562E-5</v>
      </c>
      <c r="F3290" s="17">
        <v>506642.40930039284</v>
      </c>
      <c r="G3290" s="17">
        <v>695305.08090934914</v>
      </c>
      <c r="H3290" s="16">
        <f t="shared" si="51"/>
        <v>1.372378364198676</v>
      </c>
    </row>
    <row r="3291" spans="1:8" x14ac:dyDescent="0.25">
      <c r="A3291" s="16" t="s">
        <v>2627</v>
      </c>
      <c r="B3291" s="17">
        <v>1.8140300000000001E-4</v>
      </c>
      <c r="C3291" s="17">
        <v>1.1598800000000001E-3</v>
      </c>
      <c r="D3291" s="17">
        <v>4.7756157873614428E-4</v>
      </c>
      <c r="E3291" s="17">
        <v>1.0360837687812857E-4</v>
      </c>
      <c r="F3291" s="17">
        <v>28372462.518961743</v>
      </c>
      <c r="G3291" s="17">
        <v>39357827.388332516</v>
      </c>
      <c r="H3291" s="16">
        <f t="shared" si="51"/>
        <v>1.387184047279262</v>
      </c>
    </row>
    <row r="3292" spans="1:8" x14ac:dyDescent="0.25">
      <c r="A3292" s="28" t="s">
        <v>746</v>
      </c>
      <c r="B3292" s="17">
        <v>2.6745199999999999E-5</v>
      </c>
      <c r="C3292" s="17">
        <v>1.2930999999999999E-4</v>
      </c>
      <c r="D3292" s="17">
        <v>5.1173532245015022E-5</v>
      </c>
      <c r="E3292" s="19">
        <v>4.355863633415287E-5</v>
      </c>
      <c r="F3292" s="17">
        <v>579798.33070246142</v>
      </c>
      <c r="G3292" s="17">
        <v>2386119.0193332238</v>
      </c>
      <c r="H3292" s="16">
        <f t="shared" si="51"/>
        <v>4.1154292673493789</v>
      </c>
    </row>
    <row r="3293" spans="1:8" x14ac:dyDescent="0.25">
      <c r="A3293" s="16" t="s">
        <v>103</v>
      </c>
      <c r="B3293" s="17">
        <v>7.1411400000000004E-6</v>
      </c>
      <c r="C3293" s="17">
        <v>4.0467699999999999E-5</v>
      </c>
      <c r="D3293" s="17">
        <v>3.9841704442715884E-8</v>
      </c>
      <c r="E3293" s="17">
        <v>1.7592581361348851E-7</v>
      </c>
      <c r="F3293" s="17">
        <v>110.51647505555927</v>
      </c>
      <c r="G3293" s="17">
        <v>2765.4108199611251</v>
      </c>
      <c r="H3293" s="16">
        <f t="shared" si="51"/>
        <v>25.022611502682174</v>
      </c>
    </row>
    <row r="3294" spans="1:8" x14ac:dyDescent="0.25">
      <c r="A3294" s="16" t="s">
        <v>1182</v>
      </c>
      <c r="B3294" s="17">
        <v>1.9741600000000001E-5</v>
      </c>
      <c r="C3294" s="17">
        <v>4.5083400000000003E-5</v>
      </c>
      <c r="D3294" s="17">
        <v>3.7630170045991174E-5</v>
      </c>
      <c r="E3294" s="17">
        <v>4.6110015299318945E-5</v>
      </c>
      <c r="F3294" s="17">
        <v>335636.09548962233</v>
      </c>
      <c r="G3294" s="17">
        <v>939208.5962938217</v>
      </c>
      <c r="H3294" s="16">
        <f t="shared" si="51"/>
        <v>2.7982943697510074</v>
      </c>
    </row>
    <row r="3295" spans="1:8" x14ac:dyDescent="0.25">
      <c r="A3295" s="16" t="s">
        <v>3788</v>
      </c>
      <c r="B3295" s="17">
        <v>1.4221300000000001E-6</v>
      </c>
      <c r="C3295" s="17">
        <v>3.65679E-6</v>
      </c>
      <c r="D3295" s="17">
        <v>6.9192015409926032E-4</v>
      </c>
      <c r="E3295" s="17">
        <v>1.2903571011831086E-4</v>
      </c>
      <c r="F3295" s="17">
        <v>546234.85055932379</v>
      </c>
      <c r="G3295" s="17">
        <v>261935.31975621494</v>
      </c>
      <c r="H3295" s="16">
        <f t="shared" si="51"/>
        <v>0.47952875853307986</v>
      </c>
    </row>
    <row r="3296" spans="1:8" x14ac:dyDescent="0.25">
      <c r="A3296" s="16" t="s">
        <v>349</v>
      </c>
      <c r="B3296" s="17">
        <v>6.1044899999999999E-6</v>
      </c>
      <c r="C3296" s="17">
        <v>1.8316199999999999E-3</v>
      </c>
      <c r="D3296" s="17">
        <v>5.8194917977074264E-5</v>
      </c>
      <c r="E3296" s="17">
        <v>1.4697702754807555E-6</v>
      </c>
      <c r="F3296" s="17">
        <v>163213.53002385536</v>
      </c>
      <c r="G3296" s="17">
        <v>1236820.1382595396</v>
      </c>
      <c r="H3296" s="16">
        <f t="shared" si="51"/>
        <v>7.5779265240986176</v>
      </c>
    </row>
    <row r="3297" spans="1:8" x14ac:dyDescent="0.25">
      <c r="A3297" s="16" t="s">
        <v>496</v>
      </c>
      <c r="B3297" s="17">
        <v>5.9371000000000003E-6</v>
      </c>
      <c r="C3297" s="17">
        <v>3.6645499999999999E-3</v>
      </c>
      <c r="D3297" s="17">
        <v>9.6069413744603212E-5</v>
      </c>
      <c r="E3297" s="17">
        <v>8.7735892383286338E-7</v>
      </c>
      <c r="F3297" s="17">
        <v>270060.37003710266</v>
      </c>
      <c r="G3297" s="17">
        <v>1522296.6913533707</v>
      </c>
      <c r="H3297" s="16">
        <f t="shared" si="51"/>
        <v>5.6368755295130031</v>
      </c>
    </row>
    <row r="3298" spans="1:8" x14ac:dyDescent="0.25">
      <c r="A3298" s="16" t="s">
        <v>1574</v>
      </c>
      <c r="B3298" s="17">
        <v>5.1369899999999998E-5</v>
      </c>
      <c r="C3298" s="17">
        <v>1.4964399999999999E-4</v>
      </c>
      <c r="D3298" s="17">
        <v>3.1937593390958802E-5</v>
      </c>
      <c r="E3298" s="17">
        <v>2.4160091137024494E-5</v>
      </c>
      <c r="F3298" s="17">
        <v>570555.39461165492</v>
      </c>
      <c r="G3298" s="17">
        <v>1257316.9920477141</v>
      </c>
      <c r="H3298" s="16">
        <f t="shared" si="51"/>
        <v>2.2036720779820147</v>
      </c>
    </row>
    <row r="3299" spans="1:8" x14ac:dyDescent="0.25">
      <c r="A3299" s="16" t="s">
        <v>885</v>
      </c>
      <c r="B3299" s="17">
        <v>7.2486199999999997E-5</v>
      </c>
      <c r="C3299" s="17">
        <v>5.2322399999999998E-4</v>
      </c>
      <c r="D3299" s="17">
        <v>1.9418384413861711E-5</v>
      </c>
      <c r="E3299" s="17">
        <v>9.5609129502338607E-6</v>
      </c>
      <c r="F3299" s="17">
        <v>389453.1948321939</v>
      </c>
      <c r="G3299" s="17">
        <v>1384120.3830575144</v>
      </c>
      <c r="H3299" s="16">
        <f t="shared" si="51"/>
        <v>3.5540095739974578</v>
      </c>
    </row>
    <row r="3300" spans="1:8" x14ac:dyDescent="0.25">
      <c r="A3300" s="28" t="s">
        <v>2901</v>
      </c>
      <c r="B3300" s="17">
        <v>6.9831699999999999E-6</v>
      </c>
      <c r="C3300" s="17">
        <v>2.04473E-5</v>
      </c>
      <c r="D3300" s="17">
        <v>1.0347707398059969E-4</v>
      </c>
      <c r="E3300" s="19">
        <v>4.3814536846006252E-5</v>
      </c>
      <c r="F3300" s="17">
        <v>306078.95814495714</v>
      </c>
      <c r="G3300" s="17">
        <v>379481.7670027758</v>
      </c>
      <c r="H3300" s="16">
        <f t="shared" si="51"/>
        <v>1.2398165796913603</v>
      </c>
    </row>
    <row r="3301" spans="1:8" x14ac:dyDescent="0.25">
      <c r="A3301" s="16" t="s">
        <v>685</v>
      </c>
      <c r="B3301" s="17">
        <v>1.7325499999999999E-5</v>
      </c>
      <c r="C3301" s="17">
        <v>1.00581E-3</v>
      </c>
      <c r="D3301" s="17">
        <v>5.1261480344749439E-5</v>
      </c>
      <c r="E3301" s="17">
        <v>3.9305632186167784E-6</v>
      </c>
      <c r="F3301" s="17">
        <v>450142.77120934665</v>
      </c>
      <c r="G3301" s="17">
        <v>2003752.5804076665</v>
      </c>
      <c r="H3301" s="16">
        <f t="shared" si="51"/>
        <v>4.4513712283425448</v>
      </c>
    </row>
    <row r="3302" spans="1:8" x14ac:dyDescent="0.25">
      <c r="A3302" s="16" t="s">
        <v>3591</v>
      </c>
      <c r="B3302" s="17">
        <v>1.9690000000000001E-6</v>
      </c>
      <c r="C3302" s="17">
        <v>5.6780999999999999E-6</v>
      </c>
      <c r="D3302" s="17">
        <v>3.3951714726202908E-4</v>
      </c>
      <c r="E3302" s="17">
        <v>9.9928193513467548E-5</v>
      </c>
      <c r="F3302" s="17">
        <v>108225.41983762622</v>
      </c>
      <c r="G3302" s="17">
        <v>91857.140798057473</v>
      </c>
      <c r="H3302" s="16">
        <f t="shared" si="51"/>
        <v>0.84875753714675761</v>
      </c>
    </row>
    <row r="3303" spans="1:8" x14ac:dyDescent="0.25">
      <c r="A3303" s="16" t="s">
        <v>45</v>
      </c>
      <c r="B3303" s="17">
        <v>6.1738199999999998E-6</v>
      </c>
      <c r="C3303" s="17">
        <v>1.06439E-2</v>
      </c>
      <c r="D3303" s="17">
        <v>1.715477544547836E-5</v>
      </c>
      <c r="E3303" s="17">
        <v>6.0345513099647984E-7</v>
      </c>
      <c r="F3303" s="17">
        <v>47714.44983295272</v>
      </c>
      <c r="G3303" s="17">
        <v>2893721.2246336211</v>
      </c>
      <c r="H3303" s="16">
        <f t="shared" si="51"/>
        <v>60.646643412309643</v>
      </c>
    </row>
    <row r="3304" spans="1:8" x14ac:dyDescent="0.25">
      <c r="A3304" s="16" t="s">
        <v>1089</v>
      </c>
      <c r="B3304" s="17">
        <v>1.9385199999999999E-5</v>
      </c>
      <c r="C3304" s="17">
        <v>1.0770800000000001E-4</v>
      </c>
      <c r="D3304" s="17">
        <v>1.0135402792977818E-4</v>
      </c>
      <c r="E3304" s="17">
        <v>5.5215533279506084E-5</v>
      </c>
      <c r="F3304" s="17">
        <v>746823.14423258358</v>
      </c>
      <c r="G3304" s="17">
        <v>2260558.24921377</v>
      </c>
      <c r="H3304" s="16">
        <f t="shared" si="51"/>
        <v>3.026899027796818</v>
      </c>
    </row>
    <row r="3305" spans="1:8" x14ac:dyDescent="0.25">
      <c r="A3305" s="28" t="s">
        <v>2121</v>
      </c>
      <c r="B3305" s="17">
        <v>2.7323699999999999E-6</v>
      </c>
      <c r="C3305" s="17">
        <v>1.95627E-3</v>
      </c>
      <c r="D3305" s="17">
        <v>2.6832165418292362E-4</v>
      </c>
      <c r="E3305" s="19">
        <v>6.3991484881524219E-7</v>
      </c>
      <c r="F3305" s="17">
        <v>299789.48921465408</v>
      </c>
      <c r="G3305" s="17">
        <v>511884.70591716806</v>
      </c>
      <c r="H3305" s="16">
        <f t="shared" si="51"/>
        <v>1.7074804965915613</v>
      </c>
    </row>
    <row r="3306" spans="1:8" x14ac:dyDescent="0.25">
      <c r="A3306" s="28" t="s">
        <v>2111</v>
      </c>
      <c r="B3306" s="17">
        <v>1.40558E-5</v>
      </c>
      <c r="C3306" s="17">
        <v>6.4553299999999997E-5</v>
      </c>
      <c r="D3306" s="17">
        <v>9.2575534310695515E-5</v>
      </c>
      <c r="E3306" s="19">
        <v>3.4546757130752236E-5</v>
      </c>
      <c r="F3306" s="17">
        <v>263731.66845549934</v>
      </c>
      <c r="G3306" s="17">
        <v>451997.69634747837</v>
      </c>
      <c r="H3306" s="16">
        <f t="shared" si="51"/>
        <v>1.7138544604617554</v>
      </c>
    </row>
    <row r="3307" spans="1:8" x14ac:dyDescent="0.25">
      <c r="A3307" s="16" t="s">
        <v>2725</v>
      </c>
      <c r="B3307" s="17">
        <v>1.12551E-5</v>
      </c>
      <c r="C3307" s="17">
        <v>2.6596200000000001E-5</v>
      </c>
      <c r="D3307" s="17">
        <v>2.6761859262327864E-4</v>
      </c>
      <c r="E3307" s="17">
        <v>1.5048587265779339E-4</v>
      </c>
      <c r="F3307" s="17">
        <v>655351.91533422132</v>
      </c>
      <c r="G3307" s="17">
        <v>870811.69657081598</v>
      </c>
      <c r="H3307" s="16">
        <f t="shared" si="51"/>
        <v>1.3287695911084854</v>
      </c>
    </row>
    <row r="3308" spans="1:8" x14ac:dyDescent="0.25">
      <c r="A3308" s="16" t="s">
        <v>3263</v>
      </c>
      <c r="B3308" s="17">
        <v>5.0924099999999996E-6</v>
      </c>
      <c r="C3308" s="17">
        <v>1.00507E-5</v>
      </c>
      <c r="D3308" s="17">
        <v>3.2777951250859442E-4</v>
      </c>
      <c r="E3308" s="17">
        <v>1.7725599585474225E-4</v>
      </c>
      <c r="F3308" s="17">
        <v>271738.56718414923</v>
      </c>
      <c r="G3308" s="17">
        <v>290030.29107486777</v>
      </c>
      <c r="H3308" s="16">
        <f t="shared" si="51"/>
        <v>1.0673136834431116</v>
      </c>
    </row>
    <row r="3309" spans="1:8" x14ac:dyDescent="0.25">
      <c r="A3309" s="16" t="s">
        <v>61</v>
      </c>
      <c r="B3309" s="17">
        <v>1.7646E-5</v>
      </c>
      <c r="C3309" s="17">
        <v>1.18597E-4</v>
      </c>
      <c r="D3309" s="17">
        <v>7.1542625289309545E-7</v>
      </c>
      <c r="E3309" s="17">
        <v>4.8357977773180128E-6</v>
      </c>
      <c r="F3309" s="17">
        <v>5065.5263243324371</v>
      </c>
      <c r="G3309" s="17">
        <v>230120.47598680752</v>
      </c>
      <c r="H3309" s="16">
        <f t="shared" si="51"/>
        <v>45.428739533227883</v>
      </c>
    </row>
    <row r="3310" spans="1:8" x14ac:dyDescent="0.25">
      <c r="A3310" s="16" t="s">
        <v>3170</v>
      </c>
      <c r="B3310" s="17">
        <v>8.0700999999999992E-6</v>
      </c>
      <c r="C3310" s="17">
        <v>1.65659E-5</v>
      </c>
      <c r="D3310" s="17">
        <v>2.8505627113645438E-4</v>
      </c>
      <c r="E3310" s="17">
        <v>1.5417704912436487E-4</v>
      </c>
      <c r="F3310" s="17">
        <v>341063.87081532896</v>
      </c>
      <c r="G3310" s="17">
        <v>378670.0571945163</v>
      </c>
      <c r="H3310" s="16">
        <f t="shared" si="51"/>
        <v>1.1102614190394544</v>
      </c>
    </row>
    <row r="3311" spans="1:8" x14ac:dyDescent="0.25">
      <c r="A3311" s="16" t="s">
        <v>1311</v>
      </c>
      <c r="B3311" s="17">
        <v>5.2933499999999997E-5</v>
      </c>
      <c r="C3311" s="17">
        <v>3.6412E-4</v>
      </c>
      <c r="D3311" s="17">
        <v>1.458870267600513E-4</v>
      </c>
      <c r="E3311" s="17">
        <v>5.4637247538898463E-5</v>
      </c>
      <c r="F3311" s="17">
        <v>4051445.3853963795</v>
      </c>
      <c r="G3311" s="17">
        <v>10437489.50089355</v>
      </c>
      <c r="H3311" s="16">
        <f t="shared" si="51"/>
        <v>2.5762384798560927</v>
      </c>
    </row>
    <row r="3312" spans="1:8" x14ac:dyDescent="0.25">
      <c r="A3312" s="16" t="s">
        <v>406</v>
      </c>
      <c r="B3312" s="17">
        <v>5.68338E-6</v>
      </c>
      <c r="C3312" s="17">
        <v>1.4373599999999999E-4</v>
      </c>
      <c r="D3312" s="17">
        <v>8.369767775189746E-5</v>
      </c>
      <c r="E3312" s="17">
        <v>2.2158197230024708E-5</v>
      </c>
      <c r="F3312" s="17">
        <v>274151.54045697307</v>
      </c>
      <c r="G3312" s="17">
        <v>1835568.372380272</v>
      </c>
      <c r="H3312" s="16">
        <f t="shared" si="51"/>
        <v>6.6954516079706536</v>
      </c>
    </row>
    <row r="3313" spans="1:8" x14ac:dyDescent="0.25">
      <c r="A3313" s="28" t="s">
        <v>1004</v>
      </c>
      <c r="B3313" s="17">
        <v>1.40155E-5</v>
      </c>
      <c r="C3313" s="17">
        <v>2.5129800000000001E-4</v>
      </c>
      <c r="D3313" s="17">
        <v>7.2985429162357188E-5</v>
      </c>
      <c r="E3313" s="19">
        <v>1.3105268499534996E-5</v>
      </c>
      <c r="F3313" s="17">
        <v>368403.53325257264</v>
      </c>
      <c r="G3313" s="17">
        <v>1186079.9932109232</v>
      </c>
      <c r="H3313" s="16">
        <f t="shared" si="51"/>
        <v>3.2195130777906038</v>
      </c>
    </row>
    <row r="3314" spans="1:8" x14ac:dyDescent="0.25">
      <c r="A3314" s="16" t="s">
        <v>320</v>
      </c>
      <c r="B3314" s="17">
        <v>3.4471100000000003E-5</v>
      </c>
      <c r="C3314" s="17">
        <v>8.5468299999999996E-5</v>
      </c>
      <c r="D3314" s="17">
        <v>1.7532890260385628E-5</v>
      </c>
      <c r="E3314" s="17">
        <v>5.8304023219482343E-5</v>
      </c>
      <c r="F3314" s="17">
        <v>227779.02550096781</v>
      </c>
      <c r="G3314" s="17">
        <v>1878056.5425583378</v>
      </c>
      <c r="H3314" s="16">
        <f t="shared" si="51"/>
        <v>8.245081119421851</v>
      </c>
    </row>
    <row r="3315" spans="1:8" x14ac:dyDescent="0.25">
      <c r="A3315" s="16" t="s">
        <v>439</v>
      </c>
      <c r="B3315" s="17">
        <v>3.4596099999999999E-5</v>
      </c>
      <c r="C3315" s="17">
        <v>5.7405200000000003E-2</v>
      </c>
      <c r="D3315" s="17">
        <v>1.596391517411079E-4</v>
      </c>
      <c r="E3315" s="17">
        <v>6.0383498245672143E-7</v>
      </c>
      <c r="F3315" s="17">
        <v>1948370.0830625817</v>
      </c>
      <c r="G3315" s="17">
        <v>12228534.166851491</v>
      </c>
      <c r="H3315" s="16">
        <f t="shared" si="51"/>
        <v>6.2762892292155517</v>
      </c>
    </row>
    <row r="3316" spans="1:8" x14ac:dyDescent="0.25">
      <c r="A3316" s="16" t="s">
        <v>2359</v>
      </c>
      <c r="B3316" s="17">
        <v>2.11027E-5</v>
      </c>
      <c r="C3316" s="17">
        <v>6.4335E-5</v>
      </c>
      <c r="D3316" s="17">
        <v>2.0174040514559291E-4</v>
      </c>
      <c r="E3316" s="17">
        <v>1.0252695291543983E-4</v>
      </c>
      <c r="F3316" s="17">
        <v>1447394.5690944421</v>
      </c>
      <c r="G3316" s="17">
        <v>2242546.1062100898</v>
      </c>
      <c r="H3316" s="16">
        <f t="shared" si="51"/>
        <v>1.5493675008143299</v>
      </c>
    </row>
    <row r="3317" spans="1:8" x14ac:dyDescent="0.25">
      <c r="A3317" s="16" t="s">
        <v>1027</v>
      </c>
      <c r="B3317" s="17">
        <v>1.99342E-5</v>
      </c>
      <c r="C3317" s="17">
        <v>6.5478800000000001E-5</v>
      </c>
      <c r="D3317" s="17">
        <v>1.093331136618896E-4</v>
      </c>
      <c r="E3317" s="17">
        <v>1.0484917175037168E-4</v>
      </c>
      <c r="F3317" s="17">
        <v>747509.40470989014</v>
      </c>
      <c r="G3317" s="17">
        <v>2354679.7517323024</v>
      </c>
      <c r="H3317" s="16">
        <f t="shared" si="51"/>
        <v>3.1500336141538692</v>
      </c>
    </row>
    <row r="3318" spans="1:8" x14ac:dyDescent="0.25">
      <c r="A3318" s="16" t="s">
        <v>2615</v>
      </c>
      <c r="B3318" s="17">
        <v>1.39544E-5</v>
      </c>
      <c r="C3318" s="17">
        <v>1.6585300000000001E-3</v>
      </c>
      <c r="D3318" s="17">
        <v>1.9486348283461274E-4</v>
      </c>
      <c r="E3318" s="17">
        <v>2.2897678581928018E-6</v>
      </c>
      <c r="F3318" s="17">
        <v>747424.2706263396</v>
      </c>
      <c r="G3318" s="17">
        <v>1043855.4292973819</v>
      </c>
      <c r="H3318" s="16">
        <f t="shared" si="51"/>
        <v>1.3966036029611852</v>
      </c>
    </row>
    <row r="3319" spans="1:8" x14ac:dyDescent="0.25">
      <c r="A3319" s="16" t="s">
        <v>1287</v>
      </c>
      <c r="B3319" s="17">
        <v>2.4904100000000001E-5</v>
      </c>
      <c r="C3319" s="17">
        <v>3.6378199999999999E-4</v>
      </c>
      <c r="D3319" s="17">
        <v>7.1745891722768974E-5</v>
      </c>
      <c r="E3319" s="17">
        <v>1.2833583238060128E-5</v>
      </c>
      <c r="F3319" s="17">
        <v>427728.39803734788</v>
      </c>
      <c r="G3319" s="17">
        <v>1117607.5678600946</v>
      </c>
      <c r="H3319" s="16">
        <f t="shared" si="51"/>
        <v>2.6128907339056515</v>
      </c>
    </row>
    <row r="3320" spans="1:8" x14ac:dyDescent="0.25">
      <c r="A3320" s="16" t="s">
        <v>348</v>
      </c>
      <c r="B3320" s="17">
        <v>5.8082999999999999E-6</v>
      </c>
      <c r="C3320" s="17">
        <v>2.73745E-5</v>
      </c>
      <c r="D3320" s="17">
        <v>4.1169564722734875E-5</v>
      </c>
      <c r="E3320" s="17">
        <v>6.6351160785509339E-5</v>
      </c>
      <c r="F3320" s="17">
        <v>102003.88919884819</v>
      </c>
      <c r="G3320" s="17">
        <v>774793.79925151891</v>
      </c>
      <c r="H3320" s="16">
        <f t="shared" si="51"/>
        <v>7.595728019165251</v>
      </c>
    </row>
    <row r="3321" spans="1:8" x14ac:dyDescent="0.25">
      <c r="A3321" s="16" t="s">
        <v>3124</v>
      </c>
      <c r="B3321" s="17">
        <v>1.1410899999999999E-5</v>
      </c>
      <c r="C3321" s="17">
        <v>2.9655999999999999E-5</v>
      </c>
      <c r="D3321" s="17">
        <v>8.4264556880828904E-5</v>
      </c>
      <c r="E3321" s="17">
        <v>3.6717057999657202E-5</v>
      </c>
      <c r="F3321" s="17">
        <v>215781.1929763706</v>
      </c>
      <c r="G3321" s="17">
        <v>244359.48301691105</v>
      </c>
      <c r="H3321" s="16">
        <f t="shared" si="51"/>
        <v>1.1324410605314892</v>
      </c>
    </row>
    <row r="3322" spans="1:8" x14ac:dyDescent="0.25">
      <c r="A3322" s="16" t="s">
        <v>332</v>
      </c>
      <c r="B3322" s="17">
        <v>1.7648799999999999E-5</v>
      </c>
      <c r="C3322" s="17">
        <v>8.3631299999999993E-5</v>
      </c>
      <c r="D3322" s="17">
        <v>1.7697423218103212E-5</v>
      </c>
      <c r="E3322" s="17">
        <v>2.9636251567039727E-5</v>
      </c>
      <c r="F3322" s="17">
        <v>126602.42340614847</v>
      </c>
      <c r="G3322" s="17">
        <v>1004636.4264226453</v>
      </c>
      <c r="H3322" s="16">
        <f t="shared" si="51"/>
        <v>7.9353648958180605</v>
      </c>
    </row>
    <row r="3323" spans="1:8" x14ac:dyDescent="0.25">
      <c r="A3323" s="16" t="s">
        <v>3100</v>
      </c>
      <c r="B3323" s="17">
        <v>5.3616399999999999E-6</v>
      </c>
      <c r="C3323" s="17">
        <v>1.16985E-5</v>
      </c>
      <c r="D3323" s="17">
        <v>5.7733778553249076E-4</v>
      </c>
      <c r="E3323" s="17">
        <v>3.0347874438227737E-4</v>
      </c>
      <c r="F3323" s="17">
        <v>766286.90088289732</v>
      </c>
      <c r="G3323" s="17">
        <v>878865.11651853682</v>
      </c>
      <c r="H3323" s="16">
        <f t="shared" si="51"/>
        <v>1.1469139241528592</v>
      </c>
    </row>
    <row r="3324" spans="1:8" x14ac:dyDescent="0.25">
      <c r="A3324" s="16" t="s">
        <v>2967</v>
      </c>
      <c r="B3324" s="17">
        <v>9.3114099999999993E-6</v>
      </c>
      <c r="C3324" s="17">
        <v>1.22753E-4</v>
      </c>
      <c r="D3324" s="17">
        <v>1.9845851933260805E-4</v>
      </c>
      <c r="E3324" s="17">
        <v>1.8210676536676941E-5</v>
      </c>
      <c r="F3324" s="17">
        <v>574419.89739971864</v>
      </c>
      <c r="G3324" s="17">
        <v>694868.25829109212</v>
      </c>
      <c r="H3324" s="16">
        <f t="shared" si="51"/>
        <v>1.2096869579842526</v>
      </c>
    </row>
    <row r="3325" spans="1:8" x14ac:dyDescent="0.25">
      <c r="A3325" s="28" t="s">
        <v>3810</v>
      </c>
      <c r="B3325" s="17">
        <v>1.50739E-5</v>
      </c>
      <c r="C3325" s="17">
        <v>2.2894199999999999E-3</v>
      </c>
      <c r="D3325" s="17">
        <v>3.6191457611091211E-5</v>
      </c>
      <c r="E3325" s="19">
        <v>5.88733695441063E-8</v>
      </c>
      <c r="F3325" s="17">
        <v>169148.71844629219</v>
      </c>
      <c r="G3325" s="17">
        <v>41790.86615965153</v>
      </c>
      <c r="H3325" s="16">
        <f t="shared" si="51"/>
        <v>0.24706581606718406</v>
      </c>
    </row>
    <row r="3326" spans="1:8" x14ac:dyDescent="0.25">
      <c r="A3326" s="28" t="s">
        <v>3381</v>
      </c>
      <c r="B3326" s="17">
        <v>6.9565799999999999E-6</v>
      </c>
      <c r="C3326" s="17">
        <v>1.7107499999999998E-5</v>
      </c>
      <c r="D3326" s="17">
        <v>2.5821459219706986E-4</v>
      </c>
      <c r="E3326" s="19">
        <v>1.0477849879934001E-4</v>
      </c>
      <c r="F3326" s="17">
        <v>328350.41584585916</v>
      </c>
      <c r="G3326" s="17">
        <v>327657.20772316743</v>
      </c>
      <c r="H3326" s="16">
        <f t="shared" si="51"/>
        <v>0.99788881606589119</v>
      </c>
    </row>
    <row r="3327" spans="1:8" x14ac:dyDescent="0.25">
      <c r="A3327" s="16" t="s">
        <v>1284</v>
      </c>
      <c r="B3327" s="17">
        <v>1.98712E-5</v>
      </c>
      <c r="C3327" s="17">
        <v>9.2823600000000004E-5</v>
      </c>
      <c r="D3327" s="17">
        <v>8.5000026064377767E-5</v>
      </c>
      <c r="E3327" s="17">
        <v>4.7678334482626566E-5</v>
      </c>
      <c r="F3327" s="17">
        <v>560318.45252074953</v>
      </c>
      <c r="G3327" s="17">
        <v>1468152.792281406</v>
      </c>
      <c r="H3327" s="16">
        <f t="shared" si="51"/>
        <v>2.6202113917121763</v>
      </c>
    </row>
    <row r="3328" spans="1:8" x14ac:dyDescent="0.25">
      <c r="A3328" s="16" t="s">
        <v>1187</v>
      </c>
      <c r="B3328" s="17">
        <v>5.2991500000000002E-5</v>
      </c>
      <c r="C3328" s="17">
        <v>2.15014E-4</v>
      </c>
      <c r="D3328" s="17">
        <v>1.0647832337019345E-4</v>
      </c>
      <c r="E3328" s="17">
        <v>7.3256475196020274E-5</v>
      </c>
      <c r="F3328" s="17">
        <v>1826800.902236911</v>
      </c>
      <c r="G3328" s="17">
        <v>5099605.2243321892</v>
      </c>
      <c r="H3328" s="16">
        <f t="shared" si="51"/>
        <v>2.7915495432960107</v>
      </c>
    </row>
    <row r="3329" spans="1:8" x14ac:dyDescent="0.25">
      <c r="A3329" s="16" t="s">
        <v>1351</v>
      </c>
      <c r="B3329" s="17">
        <v>4.1429700000000001E-5</v>
      </c>
      <c r="C3329" s="17">
        <v>1.4591199999999999E-4</v>
      </c>
      <c r="D3329" s="17">
        <v>8.6504118912955597E-5</v>
      </c>
      <c r="E3329" s="17">
        <v>6.148354971506891E-5</v>
      </c>
      <c r="F3329" s="17">
        <v>1232335.606585871</v>
      </c>
      <c r="G3329" s="17">
        <v>3084823.8156166002</v>
      </c>
      <c r="H3329" s="16">
        <f t="shared" si="51"/>
        <v>2.5032335340556804</v>
      </c>
    </row>
    <row r="3330" spans="1:8" x14ac:dyDescent="0.25">
      <c r="A3330" s="16" t="s">
        <v>428</v>
      </c>
      <c r="B3330" s="17">
        <v>7.5762100000000004E-5</v>
      </c>
      <c r="C3330" s="17">
        <v>4.4576000000000001E-4</v>
      </c>
      <c r="D3330" s="17">
        <v>7.4973674770483753E-5</v>
      </c>
      <c r="E3330" s="17">
        <v>8.1756811755484237E-5</v>
      </c>
      <c r="F3330" s="17">
        <v>2257423.6986927218</v>
      </c>
      <c r="G3330" s="17">
        <v>14483626.599509684</v>
      </c>
      <c r="H3330" s="16">
        <f t="shared" si="51"/>
        <v>6.4159982939388733</v>
      </c>
    </row>
    <row r="3331" spans="1:8" x14ac:dyDescent="0.25">
      <c r="A3331" s="16" t="s">
        <v>2448</v>
      </c>
      <c r="B3331" s="17">
        <v>3.06716E-5</v>
      </c>
      <c r="C3331" s="17">
        <v>8.9337800000000004E-5</v>
      </c>
      <c r="D3331" s="17">
        <v>1.5689606039779905E-4</v>
      </c>
      <c r="E3331" s="17">
        <v>8.0665577306482473E-5</v>
      </c>
      <c r="F3331" s="17">
        <v>1750622.3991535257</v>
      </c>
      <c r="G3331" s="17">
        <v>2621606.5305585158</v>
      </c>
      <c r="H3331" s="16">
        <f t="shared" ref="H3331:H3394" si="52">G3331/F3331</f>
        <v>1.4975282687038249</v>
      </c>
    </row>
    <row r="3332" spans="1:8" x14ac:dyDescent="0.25">
      <c r="A3332" s="16" t="s">
        <v>2582</v>
      </c>
      <c r="B3332" s="17">
        <v>1.38193E-5</v>
      </c>
      <c r="C3332" s="17">
        <v>1.3184700000000001E-4</v>
      </c>
      <c r="D3332" s="17">
        <v>1.7501329234528734E-4</v>
      </c>
      <c r="E3332" s="17">
        <v>2.5979442120386078E-5</v>
      </c>
      <c r="F3332" s="17">
        <v>937214.13317181054</v>
      </c>
      <c r="G3332" s="17">
        <v>1327338.901038459</v>
      </c>
      <c r="H3332" s="16">
        <f t="shared" si="52"/>
        <v>1.4162600136495493</v>
      </c>
    </row>
    <row r="3333" spans="1:8" x14ac:dyDescent="0.25">
      <c r="A3333" s="28" t="s">
        <v>1776</v>
      </c>
      <c r="B3333" s="17">
        <v>4.5758099999999998E-5</v>
      </c>
      <c r="C3333" s="17">
        <v>1.3579999999999999E-4</v>
      </c>
      <c r="D3333" s="17">
        <v>2.189694798764361E-4</v>
      </c>
      <c r="E3333" s="19">
        <v>1.4705929043669664E-4</v>
      </c>
      <c r="F3333" s="17">
        <v>3471705.1121992953</v>
      </c>
      <c r="G3333" s="17">
        <v>6919639.9153207941</v>
      </c>
      <c r="H3333" s="16">
        <f t="shared" si="52"/>
        <v>1.9931531312972783</v>
      </c>
    </row>
    <row r="3334" spans="1:8" x14ac:dyDescent="0.25">
      <c r="A3334" s="16" t="s">
        <v>215</v>
      </c>
      <c r="B3334" s="17">
        <v>4.4082400000000003E-5</v>
      </c>
      <c r="C3334" s="17">
        <v>1.6343099999999999E-4</v>
      </c>
      <c r="D3334" s="17">
        <v>2.5771982875128258E-5</v>
      </c>
      <c r="E3334" s="17">
        <v>7.7983624650808796E-5</v>
      </c>
      <c r="F3334" s="17">
        <v>492122.79796002281</v>
      </c>
      <c r="G3334" s="17">
        <v>5520752.4603649527</v>
      </c>
      <c r="H3334" s="16">
        <f t="shared" si="52"/>
        <v>11.218241632474475</v>
      </c>
    </row>
    <row r="3335" spans="1:8" x14ac:dyDescent="0.25">
      <c r="A3335" s="16" t="s">
        <v>491</v>
      </c>
      <c r="B3335" s="17">
        <v>4.9335400000000002E-5</v>
      </c>
      <c r="C3335" s="17">
        <v>1.67634E-4</v>
      </c>
      <c r="D3335" s="17">
        <v>4.0809097631741343E-5</v>
      </c>
      <c r="E3335" s="17">
        <v>6.8156090154110132E-5</v>
      </c>
      <c r="F3335" s="17">
        <v>640369.83584735426</v>
      </c>
      <c r="G3335" s="17">
        <v>3633975.5240830905</v>
      </c>
      <c r="H3335" s="16">
        <f t="shared" si="52"/>
        <v>5.6748074638377028</v>
      </c>
    </row>
    <row r="3336" spans="1:8" x14ac:dyDescent="0.25">
      <c r="A3336" s="16" t="s">
        <v>347</v>
      </c>
      <c r="B3336" s="17">
        <v>1.76597E-5</v>
      </c>
      <c r="C3336" s="17">
        <v>6.4674999999999997E-4</v>
      </c>
      <c r="D3336" s="17">
        <v>5.9963975912350669E-5</v>
      </c>
      <c r="E3336" s="17">
        <v>1.2459346073257254E-5</v>
      </c>
      <c r="F3336" s="17">
        <v>321286.31421825284</v>
      </c>
      <c r="G3336" s="17">
        <v>2444838.4673864669</v>
      </c>
      <c r="H3336" s="16">
        <f t="shared" si="52"/>
        <v>7.6095319320874184</v>
      </c>
    </row>
    <row r="3337" spans="1:8" x14ac:dyDescent="0.25">
      <c r="A3337" s="16" t="s">
        <v>1300</v>
      </c>
      <c r="B3337" s="17">
        <v>9.3169500000000006E-6</v>
      </c>
      <c r="C3337" s="17">
        <v>1.2370299999999999E-4</v>
      </c>
      <c r="D3337" s="17">
        <v>4.2779723484953565E-5</v>
      </c>
      <c r="E3337" s="17">
        <v>8.3454574156305281E-6</v>
      </c>
      <c r="F3337" s="17">
        <v>135660.07467394194</v>
      </c>
      <c r="G3337" s="17">
        <v>351374.8646911484</v>
      </c>
      <c r="H3337" s="16">
        <f t="shared" si="52"/>
        <v>2.5901125702287535</v>
      </c>
    </row>
    <row r="3338" spans="1:8" x14ac:dyDescent="0.25">
      <c r="A3338" s="16" t="s">
        <v>3632</v>
      </c>
      <c r="B3338" s="17">
        <v>1.18808E-5</v>
      </c>
      <c r="C3338" s="17">
        <v>3.0054100000000001E-5</v>
      </c>
      <c r="D3338" s="17">
        <v>1.4904382359221327E-4</v>
      </c>
      <c r="E3338" s="17">
        <v>4.7865253999088462E-5</v>
      </c>
      <c r="F3338" s="17">
        <v>420015.45888092648</v>
      </c>
      <c r="G3338" s="17">
        <v>341216.24670541141</v>
      </c>
      <c r="H3338" s="16">
        <f t="shared" si="52"/>
        <v>0.81238973349822707</v>
      </c>
    </row>
    <row r="3339" spans="1:8" x14ac:dyDescent="0.25">
      <c r="A3339" s="28" t="s">
        <v>2135</v>
      </c>
      <c r="B3339" s="17">
        <v>1.7683E-5</v>
      </c>
      <c r="C3339" s="17">
        <v>1.05188E-4</v>
      </c>
      <c r="D3339" s="17">
        <v>1.4156197767508746E-4</v>
      </c>
      <c r="E3339" s="19">
        <v>4.0440445158150555E-5</v>
      </c>
      <c r="F3339" s="17">
        <v>2257828.6790342005</v>
      </c>
      <c r="G3339" s="17">
        <v>3836812.1987446579</v>
      </c>
      <c r="H3339" s="16">
        <f t="shared" si="52"/>
        <v>1.6993371704295459</v>
      </c>
    </row>
    <row r="3340" spans="1:8" x14ac:dyDescent="0.25">
      <c r="A3340" s="28" t="s">
        <v>2253</v>
      </c>
      <c r="B3340" s="17">
        <v>5.7132800000000003E-6</v>
      </c>
      <c r="C3340" s="17">
        <v>1.4487E-5</v>
      </c>
      <c r="D3340" s="17">
        <v>1.9656997504514422E-4</v>
      </c>
      <c r="E3340" s="19">
        <v>1.2574805141808278E-4</v>
      </c>
      <c r="F3340" s="17">
        <v>432800.48993343045</v>
      </c>
      <c r="G3340" s="17">
        <v>702044.71858959738</v>
      </c>
      <c r="H3340" s="16">
        <f t="shared" si="52"/>
        <v>1.6220977908263914</v>
      </c>
    </row>
    <row r="3341" spans="1:8" x14ac:dyDescent="0.25">
      <c r="A3341" s="16" t="s">
        <v>3301</v>
      </c>
      <c r="B3341" s="17">
        <v>1.85229E-6</v>
      </c>
      <c r="C3341" s="17">
        <v>7.5255399999999996E-6</v>
      </c>
      <c r="D3341" s="17">
        <v>6.2704298100230897E-4</v>
      </c>
      <c r="E3341" s="17">
        <v>1.6155851221821076E-4</v>
      </c>
      <c r="F3341" s="17">
        <v>850114.3020949678</v>
      </c>
      <c r="G3341" s="17">
        <v>889894.54255320574</v>
      </c>
      <c r="H3341" s="16">
        <f t="shared" si="52"/>
        <v>1.0467939903613033</v>
      </c>
    </row>
    <row r="3342" spans="1:8" x14ac:dyDescent="0.25">
      <c r="A3342" s="16" t="s">
        <v>3139</v>
      </c>
      <c r="B3342" s="17">
        <v>8.5249700000000001E-6</v>
      </c>
      <c r="C3342" s="17">
        <v>2.0884099999999999E-5</v>
      </c>
      <c r="D3342" s="17">
        <v>1.4108768825859638E-4</v>
      </c>
      <c r="E3342" s="17">
        <v>6.4777227857556858E-5</v>
      </c>
      <c r="F3342" s="17">
        <v>259588.51228135117</v>
      </c>
      <c r="G3342" s="17">
        <v>291972.27585293248</v>
      </c>
      <c r="H3342" s="16">
        <f t="shared" si="52"/>
        <v>1.1247503723758108</v>
      </c>
    </row>
    <row r="3343" spans="1:8" x14ac:dyDescent="0.25">
      <c r="A3343" s="16" t="s">
        <v>868</v>
      </c>
      <c r="B3343" s="17">
        <v>2.5731599999999999E-5</v>
      </c>
      <c r="C3343" s="17">
        <v>1.3617800000000001E-4</v>
      </c>
      <c r="D3343" s="17">
        <v>8.9321275970606184E-5</v>
      </c>
      <c r="E3343" s="17">
        <v>6.0928890379816009E-5</v>
      </c>
      <c r="F3343" s="17">
        <v>985879.79713584948</v>
      </c>
      <c r="G3343" s="17">
        <v>3559036.7911040951</v>
      </c>
      <c r="H3343" s="16">
        <f t="shared" si="52"/>
        <v>3.6100108770295423</v>
      </c>
    </row>
    <row r="3344" spans="1:8" x14ac:dyDescent="0.25">
      <c r="A3344" s="28" t="s">
        <v>95</v>
      </c>
      <c r="B3344" s="17">
        <v>7.3185100000000005E-5</v>
      </c>
      <c r="C3344" s="17">
        <v>4.7609100000000001E-3</v>
      </c>
      <c r="D3344" s="17">
        <v>6.4260815104238869E-6</v>
      </c>
      <c r="E3344" s="19">
        <v>2.6150286364884882E-6</v>
      </c>
      <c r="F3344" s="17">
        <v>161090.94734270204</v>
      </c>
      <c r="G3344" s="17">
        <v>4264505.2725363467</v>
      </c>
      <c r="H3344" s="16">
        <f t="shared" si="52"/>
        <v>26.472656240974942</v>
      </c>
    </row>
    <row r="3345" spans="1:8" x14ac:dyDescent="0.25">
      <c r="A3345" s="28" t="s">
        <v>2061</v>
      </c>
      <c r="B3345" s="17">
        <v>1.27176E-5</v>
      </c>
      <c r="C3345" s="17">
        <v>6.9916299999999993E-5</v>
      </c>
      <c r="D3345" s="17">
        <v>1.2924755951043373E-4</v>
      </c>
      <c r="E3345" s="19">
        <v>4.1367964823949161E-5</v>
      </c>
      <c r="F3345" s="17">
        <v>538268.7992842918</v>
      </c>
      <c r="G3345" s="17">
        <v>947140.23653856013</v>
      </c>
      <c r="H3345" s="16">
        <f t="shared" si="52"/>
        <v>1.7596045652245189</v>
      </c>
    </row>
    <row r="3346" spans="1:8" x14ac:dyDescent="0.25">
      <c r="A3346" s="16" t="s">
        <v>400</v>
      </c>
      <c r="B3346" s="17">
        <v>1.53344E-5</v>
      </c>
      <c r="C3346" s="17">
        <v>4.3276899999999999E-5</v>
      </c>
      <c r="D3346" s="17">
        <v>1.3216543140823419E-5</v>
      </c>
      <c r="E3346" s="17">
        <v>3.159837868214134E-5</v>
      </c>
      <c r="F3346" s="17">
        <v>71565.690431322844</v>
      </c>
      <c r="G3346" s="17">
        <v>482882.14059075376</v>
      </c>
      <c r="H3346" s="16">
        <f t="shared" si="52"/>
        <v>6.747397218980872</v>
      </c>
    </row>
    <row r="3347" spans="1:8" x14ac:dyDescent="0.25">
      <c r="A3347" s="28" t="s">
        <v>1057</v>
      </c>
      <c r="B3347" s="17">
        <v>6.9584699999999998E-5</v>
      </c>
      <c r="C3347" s="17">
        <v>3.30513E-4</v>
      </c>
      <c r="D3347" s="17">
        <v>1.3395365633807113E-4</v>
      </c>
      <c r="E3347" s="19">
        <v>8.7059319357087766E-5</v>
      </c>
      <c r="F3347" s="17">
        <v>2896648.1701138201</v>
      </c>
      <c r="G3347" s="17">
        <v>8941929.2751636636</v>
      </c>
      <c r="H3347" s="16">
        <f t="shared" si="52"/>
        <v>3.0869918436840402</v>
      </c>
    </row>
    <row r="3348" spans="1:8" x14ac:dyDescent="0.25">
      <c r="A3348" s="16" t="s">
        <v>3135</v>
      </c>
      <c r="B3348" s="17">
        <v>2.2377600000000001E-5</v>
      </c>
      <c r="C3348" s="17">
        <v>3.88614E-5</v>
      </c>
      <c r="D3348" s="17">
        <v>1.0807716204496653E-4</v>
      </c>
      <c r="E3348" s="17">
        <v>7.0120749612203039E-5</v>
      </c>
      <c r="F3348" s="17">
        <v>988337.39343924448</v>
      </c>
      <c r="G3348" s="17">
        <v>1113583.4829432499</v>
      </c>
      <c r="H3348" s="16">
        <f t="shared" si="52"/>
        <v>1.1267240219133776</v>
      </c>
    </row>
    <row r="3349" spans="1:8" x14ac:dyDescent="0.25">
      <c r="A3349" s="16" t="s">
        <v>2990</v>
      </c>
      <c r="B3349" s="17">
        <v>8.7249800000000006E-6</v>
      </c>
      <c r="C3349" s="17">
        <v>2.1600800000000002E-5</v>
      </c>
      <c r="D3349" s="17">
        <v>7.3279517724286159E-5</v>
      </c>
      <c r="E3349" s="17">
        <v>3.5485884167948644E-5</v>
      </c>
      <c r="F3349" s="17">
        <v>262535.7682357931</v>
      </c>
      <c r="G3349" s="17">
        <v>314750.84486972616</v>
      </c>
      <c r="H3349" s="16">
        <f t="shared" si="52"/>
        <v>1.1988874772561915</v>
      </c>
    </row>
    <row r="3350" spans="1:8" x14ac:dyDescent="0.25">
      <c r="A3350" s="28" t="s">
        <v>3329</v>
      </c>
      <c r="B3350" s="17">
        <v>8.9335699999999999E-6</v>
      </c>
      <c r="C3350" s="17">
        <v>2.0897700000000002E-5</v>
      </c>
      <c r="D3350" s="17">
        <v>7.8183135724812811E-5</v>
      </c>
      <c r="E3350" s="19">
        <v>3.4429085488784595E-5</v>
      </c>
      <c r="F3350" s="17">
        <v>291371.10770797235</v>
      </c>
      <c r="G3350" s="17">
        <v>300145.8430036339</v>
      </c>
      <c r="H3350" s="16">
        <f t="shared" si="52"/>
        <v>1.0301153239409586</v>
      </c>
    </row>
    <row r="3351" spans="1:8" x14ac:dyDescent="0.25">
      <c r="A3351" s="16" t="s">
        <v>3676</v>
      </c>
      <c r="B3351" s="17">
        <v>8.8434799999999996E-6</v>
      </c>
      <c r="C3351" s="17">
        <v>2.2396300000000001E-5</v>
      </c>
      <c r="D3351" s="17">
        <v>8.6920242734986436E-5</v>
      </c>
      <c r="E3351" s="17">
        <v>2.6545265956138867E-5</v>
      </c>
      <c r="F3351" s="17">
        <v>321466.96173814591</v>
      </c>
      <c r="G3351" s="17">
        <v>248631.17037791264</v>
      </c>
      <c r="H3351" s="16">
        <f t="shared" si="52"/>
        <v>0.77342682132429408</v>
      </c>
    </row>
    <row r="3352" spans="1:8" x14ac:dyDescent="0.25">
      <c r="A3352" s="28" t="s">
        <v>2875</v>
      </c>
      <c r="B3352" s="17">
        <v>1.0989799999999999E-5</v>
      </c>
      <c r="C3352" s="17">
        <v>2.2368999999999999E-5</v>
      </c>
      <c r="D3352" s="17">
        <v>4.8378647278889657E-5</v>
      </c>
      <c r="E3352" s="19">
        <v>2.9810386732344781E-5</v>
      </c>
      <c r="F3352" s="17">
        <v>302701.89087228256</v>
      </c>
      <c r="G3352" s="17">
        <v>379652.09769297374</v>
      </c>
      <c r="H3352" s="16">
        <f t="shared" si="52"/>
        <v>1.2542111864545913</v>
      </c>
    </row>
    <row r="3353" spans="1:8" x14ac:dyDescent="0.25">
      <c r="A3353" s="16" t="s">
        <v>3635</v>
      </c>
      <c r="B3353" s="17">
        <v>8.8513299999999998E-6</v>
      </c>
      <c r="C3353" s="17">
        <v>2.1518600000000001E-5</v>
      </c>
      <c r="D3353" s="17">
        <v>9.706111295002978E-5</v>
      </c>
      <c r="E3353" s="17">
        <v>3.2286027257433143E-5</v>
      </c>
      <c r="F3353" s="17">
        <v>361130.60525982402</v>
      </c>
      <c r="G3353" s="17">
        <v>292037.83359514357</v>
      </c>
      <c r="H3353" s="16">
        <f t="shared" si="52"/>
        <v>0.80867649914365469</v>
      </c>
    </row>
    <row r="3354" spans="1:8" x14ac:dyDescent="0.25">
      <c r="A3354" s="16" t="s">
        <v>3645</v>
      </c>
      <c r="B3354" s="17">
        <v>1.0186200000000001E-5</v>
      </c>
      <c r="C3354" s="17">
        <v>2.5847099999999999E-5</v>
      </c>
      <c r="D3354" s="17">
        <v>7.3590732097047771E-5</v>
      </c>
      <c r="E3354" s="17">
        <v>2.3195946915589431E-5</v>
      </c>
      <c r="F3354" s="17">
        <v>330934.41797760647</v>
      </c>
      <c r="G3354" s="17">
        <v>264685.73985991225</v>
      </c>
      <c r="H3354" s="16">
        <f t="shared" si="52"/>
        <v>0.79981327260382717</v>
      </c>
    </row>
    <row r="3355" spans="1:8" x14ac:dyDescent="0.25">
      <c r="A3355" s="16" t="s">
        <v>3726</v>
      </c>
      <c r="B3355" s="17">
        <v>1.0265899999999999E-5</v>
      </c>
      <c r="C3355" s="17">
        <v>2.7205499999999999E-5</v>
      </c>
      <c r="D3355" s="17">
        <v>7.5316475406185347E-5</v>
      </c>
      <c r="E3355" s="17">
        <v>1.9792484122517837E-5</v>
      </c>
      <c r="F3355" s="17">
        <v>337042.63202295871</v>
      </c>
      <c r="G3355" s="17">
        <v>234722.56224541788</v>
      </c>
      <c r="H3355" s="16">
        <f t="shared" si="52"/>
        <v>0.69641801939592329</v>
      </c>
    </row>
    <row r="3356" spans="1:8" x14ac:dyDescent="0.25">
      <c r="A3356" s="28" t="s">
        <v>3226</v>
      </c>
      <c r="B3356" s="17">
        <v>2.0987499999999999E-5</v>
      </c>
      <c r="C3356" s="17">
        <v>3.5816699999999999E-5</v>
      </c>
      <c r="D3356" s="17">
        <v>9.1927486825495703E-5</v>
      </c>
      <c r="E3356" s="19">
        <v>5.8383496332917779E-5</v>
      </c>
      <c r="F3356" s="17">
        <v>781095.52373648784</v>
      </c>
      <c r="G3356" s="17">
        <v>846591.14439610997</v>
      </c>
      <c r="H3356" s="16">
        <f t="shared" si="52"/>
        <v>1.0838509742653677</v>
      </c>
    </row>
    <row r="3357" spans="1:8" x14ac:dyDescent="0.25">
      <c r="A3357" s="16" t="s">
        <v>504</v>
      </c>
      <c r="B3357" s="17">
        <v>3.3998899999999997E-5</v>
      </c>
      <c r="C3357" s="17">
        <v>3.1891999999999999E-4</v>
      </c>
      <c r="D3357" s="17">
        <v>1.1620107192401025E-5</v>
      </c>
      <c r="E3357" s="17">
        <v>6.8773668412071723E-6</v>
      </c>
      <c r="F3357" s="17">
        <v>152977.85724196976</v>
      </c>
      <c r="G3357" s="17">
        <v>849292.9496709489</v>
      </c>
      <c r="H3357" s="16">
        <f t="shared" si="52"/>
        <v>5.5517377807665085</v>
      </c>
    </row>
    <row r="3358" spans="1:8" x14ac:dyDescent="0.25">
      <c r="A3358" s="16" t="s">
        <v>330</v>
      </c>
      <c r="B3358" s="17">
        <v>3.79811E-6</v>
      </c>
      <c r="C3358" s="17">
        <v>5.4374299999999999E-5</v>
      </c>
      <c r="D3358" s="17">
        <v>8.7915435313392295E-5</v>
      </c>
      <c r="E3358" s="17">
        <v>4.9245697962667731E-5</v>
      </c>
      <c r="F3358" s="17">
        <v>165026.37641192629</v>
      </c>
      <c r="G3358" s="17">
        <v>1323374.2210144715</v>
      </c>
      <c r="H3358" s="16">
        <f t="shared" si="52"/>
        <v>8.0191679038698958</v>
      </c>
    </row>
    <row r="3359" spans="1:8" x14ac:dyDescent="0.25">
      <c r="A3359" s="28" t="s">
        <v>112</v>
      </c>
      <c r="B3359" s="17">
        <v>1.2697199999999999E-5</v>
      </c>
      <c r="C3359" s="17">
        <v>5.36178E-5</v>
      </c>
      <c r="D3359" s="17">
        <v>1.2185210114795989E-5</v>
      </c>
      <c r="E3359" s="19">
        <v>6.7050650022959548E-5</v>
      </c>
      <c r="F3359" s="17">
        <v>67100.867016618475</v>
      </c>
      <c r="G3359" s="17">
        <v>1559190.3273339209</v>
      </c>
      <c r="H3359" s="16">
        <f t="shared" si="52"/>
        <v>23.236515363471614</v>
      </c>
    </row>
    <row r="3360" spans="1:8" x14ac:dyDescent="0.25">
      <c r="A3360" s="16" t="s">
        <v>2540</v>
      </c>
      <c r="B3360" s="17">
        <v>5.8816100000000001E-5</v>
      </c>
      <c r="C3360" s="17">
        <v>1.97424E-4</v>
      </c>
      <c r="D3360" s="17">
        <v>1.8339788382132493E-4</v>
      </c>
      <c r="E3360" s="17">
        <v>7.8822826670752982E-5</v>
      </c>
      <c r="F3360" s="17">
        <v>3516325.2888064547</v>
      </c>
      <c r="G3360" s="17">
        <v>5072831.6766459513</v>
      </c>
      <c r="H3360" s="16">
        <f t="shared" si="52"/>
        <v>1.4426514215833033</v>
      </c>
    </row>
    <row r="3361" spans="1:8" x14ac:dyDescent="0.25">
      <c r="A3361" s="16" t="s">
        <v>796</v>
      </c>
      <c r="B3361" s="17">
        <v>2.7462500000000002E-4</v>
      </c>
      <c r="C3361" s="17">
        <v>1.13288E-3</v>
      </c>
      <c r="D3361" s="17">
        <v>1.3189255312884392E-6</v>
      </c>
      <c r="E3361" s="17">
        <v>1.2289445329291542E-6</v>
      </c>
      <c r="F3361" s="17">
        <v>125582.33504028838</v>
      </c>
      <c r="G3361" s="17">
        <v>482707.89323127008</v>
      </c>
      <c r="H3361" s="16">
        <f t="shared" si="52"/>
        <v>3.843756313946634</v>
      </c>
    </row>
    <row r="3362" spans="1:8" x14ac:dyDescent="0.25">
      <c r="A3362" s="28" t="s">
        <v>1130</v>
      </c>
      <c r="B3362" s="17">
        <v>3.39631E-5</v>
      </c>
      <c r="C3362" s="17">
        <v>6.5468799999999995E-4</v>
      </c>
      <c r="D3362" s="17">
        <v>3.5105986884836302E-4</v>
      </c>
      <c r="E3362" s="19">
        <v>5.3234103179692477E-5</v>
      </c>
      <c r="F3362" s="17">
        <v>4513213.9573438605</v>
      </c>
      <c r="G3362" s="17">
        <v>13192336.947193524</v>
      </c>
      <c r="H3362" s="16">
        <f t="shared" si="52"/>
        <v>2.9230470950146454</v>
      </c>
    </row>
    <row r="3363" spans="1:8" x14ac:dyDescent="0.25">
      <c r="A3363" s="16" t="s">
        <v>1757</v>
      </c>
      <c r="B3363" s="17">
        <v>5.7562999999999998E-5</v>
      </c>
      <c r="C3363" s="17">
        <v>2.1474999999999999E-4</v>
      </c>
      <c r="D3363" s="17">
        <v>1.0957975500099642E-4</v>
      </c>
      <c r="E3363" s="17">
        <v>5.911433975041748E-5</v>
      </c>
      <c r="F3363" s="17">
        <v>2848844.923199736</v>
      </c>
      <c r="G3363" s="17">
        <v>5733516.6744582439</v>
      </c>
      <c r="H3363" s="16">
        <f t="shared" si="52"/>
        <v>2.0125759137561383</v>
      </c>
    </row>
    <row r="3364" spans="1:8" x14ac:dyDescent="0.25">
      <c r="A3364" s="16" t="s">
        <v>1416</v>
      </c>
      <c r="B3364" s="17">
        <v>9.7005499999999998E-6</v>
      </c>
      <c r="C3364" s="17">
        <v>4.0338700000000001E-5</v>
      </c>
      <c r="D3364" s="17">
        <v>1.8498327529863851E-4</v>
      </c>
      <c r="E3364" s="17">
        <v>1.0710266716458605E-4</v>
      </c>
      <c r="F3364" s="17">
        <v>524936.26593312528</v>
      </c>
      <c r="G3364" s="17">
        <v>1263862.8213899627</v>
      </c>
      <c r="H3364" s="16">
        <f t="shared" si="52"/>
        <v>2.4076500394639786</v>
      </c>
    </row>
    <row r="3365" spans="1:8" x14ac:dyDescent="0.25">
      <c r="A3365" s="16" t="s">
        <v>616</v>
      </c>
      <c r="B3365" s="17">
        <v>1.7516700000000001E-5</v>
      </c>
      <c r="C3365" s="17">
        <v>2.51938E-4</v>
      </c>
      <c r="D3365" s="17">
        <v>7.5571036258348997E-5</v>
      </c>
      <c r="E3365" s="17">
        <v>2.5309105101555281E-5</v>
      </c>
      <c r="F3365" s="17">
        <v>496973.59225421335</v>
      </c>
      <c r="G3365" s="17">
        <v>2393845.4557406204</v>
      </c>
      <c r="H3365" s="16">
        <f t="shared" si="52"/>
        <v>4.8168463939551014</v>
      </c>
    </row>
    <row r="3366" spans="1:8" x14ac:dyDescent="0.25">
      <c r="A3366" s="16" t="s">
        <v>2762</v>
      </c>
      <c r="B3366" s="17">
        <v>4.4126699999999997E-6</v>
      </c>
      <c r="C3366" s="17">
        <v>1.0379499999999999E-5</v>
      </c>
      <c r="D3366" s="17">
        <v>1.6712013614765195E-4</v>
      </c>
      <c r="E3366" s="17">
        <v>9.3074225160601424E-5</v>
      </c>
      <c r="F3366" s="17">
        <v>278731.68470157136</v>
      </c>
      <c r="G3366" s="17">
        <v>365142.15262655873</v>
      </c>
      <c r="H3366" s="16">
        <f t="shared" si="52"/>
        <v>1.3100130794871927</v>
      </c>
    </row>
    <row r="3367" spans="1:8" x14ac:dyDescent="0.25">
      <c r="A3367" s="16" t="s">
        <v>43</v>
      </c>
      <c r="B3367" s="17">
        <v>1.30019E-5</v>
      </c>
      <c r="C3367" s="17">
        <v>3.5477799999999998E-4</v>
      </c>
      <c r="D3367" s="17">
        <v>5.5094906990447265E-6</v>
      </c>
      <c r="E3367" s="17">
        <v>1.2771984888355003E-5</v>
      </c>
      <c r="F3367" s="17">
        <v>33758.413275783227</v>
      </c>
      <c r="G3367" s="17">
        <v>2135397.9772717888</v>
      </c>
      <c r="H3367" s="16">
        <f t="shared" si="52"/>
        <v>63.255282759501839</v>
      </c>
    </row>
    <row r="3368" spans="1:8" x14ac:dyDescent="0.25">
      <c r="A3368" s="16" t="s">
        <v>3571</v>
      </c>
      <c r="B3368" s="17">
        <v>1.26768E-5</v>
      </c>
      <c r="C3368" s="17">
        <v>1.56293E-4</v>
      </c>
      <c r="D3368" s="17">
        <v>2.1414091076402399E-4</v>
      </c>
      <c r="E3368" s="17">
        <v>1.5134268325454122E-5</v>
      </c>
      <c r="F3368" s="17">
        <v>707253.76592288818</v>
      </c>
      <c r="G3368" s="17">
        <v>616264.20307714771</v>
      </c>
      <c r="H3368" s="16">
        <f t="shared" si="52"/>
        <v>0.87134806878403948</v>
      </c>
    </row>
    <row r="3369" spans="1:8" x14ac:dyDescent="0.25">
      <c r="A3369" s="16" t="s">
        <v>3480</v>
      </c>
      <c r="B3369" s="17">
        <v>1.21403E-5</v>
      </c>
      <c r="C3369" s="17">
        <v>1.09478E-4</v>
      </c>
      <c r="D3369" s="17">
        <v>1.2029517817061045E-4</v>
      </c>
      <c r="E3369" s="17">
        <v>1.2522770315126537E-5</v>
      </c>
      <c r="F3369" s="17">
        <v>265102.78995611181</v>
      </c>
      <c r="G3369" s="17">
        <v>248865.06155633068</v>
      </c>
      <c r="H3369" s="16">
        <f t="shared" si="52"/>
        <v>0.93874931153131469</v>
      </c>
    </row>
    <row r="3370" spans="1:8" x14ac:dyDescent="0.25">
      <c r="A3370" s="28" t="s">
        <v>3224</v>
      </c>
      <c r="B3370" s="17">
        <v>1.01223E-5</v>
      </c>
      <c r="C3370" s="17">
        <v>3.1854799999999999E-5</v>
      </c>
      <c r="D3370" s="17">
        <v>3.9911480187654309E-4</v>
      </c>
      <c r="E3370" s="19">
        <v>1.3756830035626443E-4</v>
      </c>
      <c r="F3370" s="17">
        <v>1560959.362093067</v>
      </c>
      <c r="G3370" s="17">
        <v>1693198.2538836752</v>
      </c>
      <c r="H3370" s="16">
        <f t="shared" si="52"/>
        <v>1.0847164218377159</v>
      </c>
    </row>
    <row r="3371" spans="1:8" x14ac:dyDescent="0.25">
      <c r="A3371" s="16" t="s">
        <v>1807</v>
      </c>
      <c r="B3371" s="17">
        <v>4.98527E-6</v>
      </c>
      <c r="C3371" s="17">
        <v>3.7930599999999999E-5</v>
      </c>
      <c r="D3371" s="17">
        <v>2.0839079131964377E-4</v>
      </c>
      <c r="E3371" s="17">
        <v>5.3608395943213599E-5</v>
      </c>
      <c r="F3371" s="17">
        <v>352916.58849394502</v>
      </c>
      <c r="G3371" s="17">
        <v>690760.33156181453</v>
      </c>
      <c r="H3371" s="16">
        <f t="shared" si="52"/>
        <v>1.9572906292379222</v>
      </c>
    </row>
    <row r="3372" spans="1:8" x14ac:dyDescent="0.25">
      <c r="A3372" s="16" t="s">
        <v>2100</v>
      </c>
      <c r="B3372" s="17">
        <v>3.8137800000000001E-6</v>
      </c>
      <c r="C3372" s="17">
        <v>1.77155E-5</v>
      </c>
      <c r="D3372" s="17">
        <v>1.8019386875020162E-4</v>
      </c>
      <c r="E3372" s="17">
        <v>6.6861745723776291E-5</v>
      </c>
      <c r="F3372" s="17">
        <v>230434.14978971501</v>
      </c>
      <c r="G3372" s="17">
        <v>397175.38048929448</v>
      </c>
      <c r="H3372" s="16">
        <f t="shared" si="52"/>
        <v>1.7235960071531968</v>
      </c>
    </row>
    <row r="3373" spans="1:8" x14ac:dyDescent="0.25">
      <c r="A3373" s="16" t="s">
        <v>2592</v>
      </c>
      <c r="B3373" s="17">
        <v>1.0874500000000001E-5</v>
      </c>
      <c r="C3373" s="17">
        <v>3.6354299999999999E-5</v>
      </c>
      <c r="D3373" s="17">
        <v>9.0573872874830794E-5</v>
      </c>
      <c r="E3373" s="17">
        <v>3.819529635672018E-5</v>
      </c>
      <c r="F3373" s="17">
        <v>294574.62941693666</v>
      </c>
      <c r="G3373" s="17">
        <v>415287.41941899015</v>
      </c>
      <c r="H3373" s="16">
        <f t="shared" si="52"/>
        <v>1.4097867838821867</v>
      </c>
    </row>
    <row r="3374" spans="1:8" x14ac:dyDescent="0.25">
      <c r="A3374" s="16" t="s">
        <v>3080</v>
      </c>
      <c r="B3374" s="17">
        <v>1.49197E-5</v>
      </c>
      <c r="C3374" s="17">
        <v>4.8798300000000003E-5</v>
      </c>
      <c r="D3374" s="17">
        <v>1.1796789654028148E-4</v>
      </c>
      <c r="E3374" s="17">
        <v>4.1704734367838864E-5</v>
      </c>
      <c r="F3374" s="17">
        <v>495570.07495733508</v>
      </c>
      <c r="G3374" s="17">
        <v>573021.87226089428</v>
      </c>
      <c r="H3374" s="16">
        <f t="shared" si="52"/>
        <v>1.1562882853857293</v>
      </c>
    </row>
    <row r="3375" spans="1:8" x14ac:dyDescent="0.25">
      <c r="A3375" s="28" t="s">
        <v>2764</v>
      </c>
      <c r="B3375" s="17">
        <v>1.2760599999999999E-5</v>
      </c>
      <c r="C3375" s="17">
        <v>4.3438600000000001E-5</v>
      </c>
      <c r="D3375" s="17">
        <v>1.3381526080149579E-4</v>
      </c>
      <c r="E3375" s="19">
        <v>5.1475914545318535E-5</v>
      </c>
      <c r="F3375" s="17">
        <v>486284.67181362998</v>
      </c>
      <c r="G3375" s="17">
        <v>636786.32925545261</v>
      </c>
      <c r="H3375" s="16">
        <f t="shared" si="52"/>
        <v>1.3094929085066922</v>
      </c>
    </row>
    <row r="3376" spans="1:8" x14ac:dyDescent="0.25">
      <c r="A3376" s="28" t="s">
        <v>3354</v>
      </c>
      <c r="B3376" s="17">
        <v>1.12464E-5</v>
      </c>
      <c r="C3376" s="17">
        <v>3.5355799999999998E-5</v>
      </c>
      <c r="D3376" s="17">
        <v>4.6181715123047037E-4</v>
      </c>
      <c r="E3376" s="19">
        <v>1.4905738917540289E-4</v>
      </c>
      <c r="F3376" s="17">
        <v>1186384.7912682444</v>
      </c>
      <c r="G3376" s="17">
        <v>1203805.062292177</v>
      </c>
      <c r="H3376" s="16">
        <f t="shared" si="52"/>
        <v>1.0146834915215917</v>
      </c>
    </row>
    <row r="3377" spans="1:8" x14ac:dyDescent="0.25">
      <c r="A3377" s="16" t="s">
        <v>2487</v>
      </c>
      <c r="B3377" s="17">
        <v>2.0061400000000001E-5</v>
      </c>
      <c r="C3377" s="17">
        <v>1.3623899999999999E-4</v>
      </c>
      <c r="D3377" s="17">
        <v>4.6073426088763716E-5</v>
      </c>
      <c r="E3377" s="17">
        <v>9.9985225138872567E-6</v>
      </c>
      <c r="F3377" s="17">
        <v>297624.87680215907</v>
      </c>
      <c r="G3377" s="17">
        <v>438626.39168937638</v>
      </c>
      <c r="H3377" s="16">
        <f t="shared" si="52"/>
        <v>1.4737558110135585</v>
      </c>
    </row>
    <row r="3378" spans="1:8" x14ac:dyDescent="0.25">
      <c r="A3378" s="16" t="s">
        <v>398</v>
      </c>
      <c r="B3378" s="17">
        <v>1.15343E-4</v>
      </c>
      <c r="C3378" s="17">
        <v>2.0939399999999999E-3</v>
      </c>
      <c r="D3378" s="17">
        <v>3.5103415952540907E-6</v>
      </c>
      <c r="E3378" s="17">
        <v>1.310425386575306E-6</v>
      </c>
      <c r="F3378" s="17">
        <v>109462.81518478844</v>
      </c>
      <c r="G3378" s="17">
        <v>741826.80375397962</v>
      </c>
      <c r="H3378" s="16">
        <f t="shared" si="52"/>
        <v>6.776975382020578</v>
      </c>
    </row>
    <row r="3379" spans="1:8" x14ac:dyDescent="0.25">
      <c r="A3379" s="16" t="s">
        <v>1468</v>
      </c>
      <c r="B3379" s="17">
        <v>1.66168E-5</v>
      </c>
      <c r="C3379" s="17">
        <v>8.7489000000000002E-5</v>
      </c>
      <c r="D3379" s="17">
        <v>6.9497385746776497E-5</v>
      </c>
      <c r="E3379" s="17">
        <v>3.0844937683428318E-5</v>
      </c>
      <c r="F3379" s="17">
        <v>359457.99076290568</v>
      </c>
      <c r="G3379" s="17">
        <v>839981.32608757704</v>
      </c>
      <c r="H3379" s="16">
        <f t="shared" si="52"/>
        <v>2.3367997030885843</v>
      </c>
    </row>
    <row r="3380" spans="1:8" x14ac:dyDescent="0.25">
      <c r="A3380" s="16" t="s">
        <v>180</v>
      </c>
      <c r="B3380" s="17">
        <v>2.7548100000000001E-5</v>
      </c>
      <c r="C3380" s="17">
        <v>3.10379E-4</v>
      </c>
      <c r="D3380" s="17">
        <v>8.1219923414611793E-6</v>
      </c>
      <c r="E3380" s="17">
        <v>9.8766827316957664E-6</v>
      </c>
      <c r="F3380" s="17">
        <v>74837.776392083601</v>
      </c>
      <c r="G3380" s="17">
        <v>1025345.149700147</v>
      </c>
      <c r="H3380" s="16">
        <f t="shared" si="52"/>
        <v>13.700903462554091</v>
      </c>
    </row>
    <row r="3381" spans="1:8" x14ac:dyDescent="0.25">
      <c r="A3381" s="28" t="s">
        <v>817</v>
      </c>
      <c r="B3381" s="17">
        <v>3.9170900000000001E-5</v>
      </c>
      <c r="C3381" s="17">
        <v>1.9044999999999999E-4</v>
      </c>
      <c r="D3381" s="17">
        <v>1.229212774146966E-5</v>
      </c>
      <c r="E3381" s="19">
        <v>9.5672406294214789E-6</v>
      </c>
      <c r="F3381" s="17">
        <v>173235.62547697924</v>
      </c>
      <c r="G3381" s="17">
        <v>655562.74895963725</v>
      </c>
      <c r="H3381" s="16">
        <f t="shared" si="52"/>
        <v>3.7842259474899578</v>
      </c>
    </row>
    <row r="3382" spans="1:8" x14ac:dyDescent="0.25">
      <c r="A3382" s="16" t="s">
        <v>3014</v>
      </c>
      <c r="B3382" s="17">
        <v>2.1942599999999999E-5</v>
      </c>
      <c r="C3382" s="17">
        <v>6.7943500000000004E-5</v>
      </c>
      <c r="D3382" s="17">
        <v>4.8614364161168091E-4</v>
      </c>
      <c r="E3382" s="17">
        <v>1.8647601595033627E-4</v>
      </c>
      <c r="F3382" s="17">
        <v>4497771.1640935056</v>
      </c>
      <c r="G3382" s="17">
        <v>5342143.5844093487</v>
      </c>
      <c r="H3382" s="16">
        <f t="shared" si="52"/>
        <v>1.1877312983498618</v>
      </c>
    </row>
    <row r="3383" spans="1:8" x14ac:dyDescent="0.25">
      <c r="A3383" s="16" t="s">
        <v>2148</v>
      </c>
      <c r="B3383" s="17">
        <v>2.6026599999999999E-5</v>
      </c>
      <c r="C3383" s="17">
        <v>8.3136700000000007E-5</v>
      </c>
      <c r="D3383" s="17">
        <v>9.4163680275389716E-5</v>
      </c>
      <c r="E3383" s="17">
        <v>4.987767215966349E-5</v>
      </c>
      <c r="F3383" s="17">
        <v>575105.92744261259</v>
      </c>
      <c r="G3383" s="17">
        <v>973074.16066531313</v>
      </c>
      <c r="H3383" s="16">
        <f t="shared" si="52"/>
        <v>1.6919911867234443</v>
      </c>
    </row>
    <row r="3384" spans="1:8" x14ac:dyDescent="0.25">
      <c r="A3384" s="16" t="s">
        <v>1053</v>
      </c>
      <c r="B3384" s="17">
        <v>5.8191199999999999E-5</v>
      </c>
      <c r="C3384" s="17">
        <v>2.8908699999999999E-4</v>
      </c>
      <c r="D3384" s="17">
        <v>3.4077099286231091E-5</v>
      </c>
      <c r="E3384" s="17">
        <v>2.1236043401445443E-5</v>
      </c>
      <c r="F3384" s="17">
        <v>599895.1185533863</v>
      </c>
      <c r="G3384" s="17">
        <v>1857195.2394161797</v>
      </c>
      <c r="H3384" s="16">
        <f t="shared" si="52"/>
        <v>3.0958665639665526</v>
      </c>
    </row>
    <row r="3385" spans="1:8" x14ac:dyDescent="0.25">
      <c r="A3385" s="16" t="s">
        <v>3309</v>
      </c>
      <c r="B3385" s="17">
        <v>9.1420300000000003E-6</v>
      </c>
      <c r="C3385" s="17">
        <v>2.9225900000000001E-5</v>
      </c>
      <c r="D3385" s="17">
        <v>1.0744506722325433E-4</v>
      </c>
      <c r="E3385" s="17">
        <v>3.5002397091547288E-5</v>
      </c>
      <c r="F3385" s="17">
        <v>575353.2307907159</v>
      </c>
      <c r="G3385" s="17">
        <v>599199.04635005305</v>
      </c>
      <c r="H3385" s="16">
        <f t="shared" si="52"/>
        <v>1.0414455229990895</v>
      </c>
    </row>
    <row r="3386" spans="1:8" x14ac:dyDescent="0.25">
      <c r="A3386" s="16" t="s">
        <v>3500</v>
      </c>
      <c r="B3386" s="17">
        <v>1.4570500000000001E-6</v>
      </c>
      <c r="C3386" s="17">
        <v>2.9839700000000002E-6</v>
      </c>
      <c r="D3386" s="17">
        <v>3.1261723107784534E-4</v>
      </c>
      <c r="E3386" s="17">
        <v>1.4078094612003498E-4</v>
      </c>
      <c r="F3386" s="17">
        <v>220044.89695187975</v>
      </c>
      <c r="G3386" s="17">
        <v>202937.48135331529</v>
      </c>
      <c r="H3386" s="16">
        <f t="shared" si="52"/>
        <v>0.92225488600035299</v>
      </c>
    </row>
    <row r="3387" spans="1:8" x14ac:dyDescent="0.25">
      <c r="A3387" s="16" t="s">
        <v>3330</v>
      </c>
      <c r="B3387" s="17">
        <v>5.4944299999999998E-6</v>
      </c>
      <c r="C3387" s="17">
        <v>1.8936400000000001E-5</v>
      </c>
      <c r="D3387" s="17">
        <v>2.0325550200996206E-4</v>
      </c>
      <c r="E3387" s="17">
        <v>6.0676008563518797E-5</v>
      </c>
      <c r="F3387" s="17">
        <v>430104.42251729436</v>
      </c>
      <c r="G3387" s="17">
        <v>442510.29153150972</v>
      </c>
      <c r="H3387" s="16">
        <f t="shared" si="52"/>
        <v>1.0288438536428128</v>
      </c>
    </row>
    <row r="3388" spans="1:8" x14ac:dyDescent="0.25">
      <c r="A3388" s="16" t="s">
        <v>1449</v>
      </c>
      <c r="B3388" s="17">
        <v>6.6138600000000001E-6</v>
      </c>
      <c r="C3388" s="17">
        <v>8.6782700000000005E-5</v>
      </c>
      <c r="D3388" s="17">
        <v>1.8103787963666187E-4</v>
      </c>
      <c r="E3388" s="17">
        <v>3.2624656547284493E-5</v>
      </c>
      <c r="F3388" s="17">
        <v>497862.52367185691</v>
      </c>
      <c r="G3388" s="17">
        <v>1177237.5070993558</v>
      </c>
      <c r="H3388" s="16">
        <f t="shared" si="52"/>
        <v>2.3645834966989354</v>
      </c>
    </row>
    <row r="3389" spans="1:8" x14ac:dyDescent="0.25">
      <c r="A3389" s="16" t="s">
        <v>809</v>
      </c>
      <c r="B3389" s="17">
        <v>8.9626699999999994E-6</v>
      </c>
      <c r="C3389" s="17">
        <v>2.7597899999999999E-5</v>
      </c>
      <c r="D3389" s="17">
        <v>1.4426990391328714E-5</v>
      </c>
      <c r="E3389" s="17">
        <v>1.7865246395952567E-5</v>
      </c>
      <c r="F3389" s="17">
        <v>57881.850446778175</v>
      </c>
      <c r="G3389" s="17">
        <v>220706.08393002534</v>
      </c>
      <c r="H3389" s="16">
        <f t="shared" si="52"/>
        <v>3.8130447148188971</v>
      </c>
    </row>
    <row r="3390" spans="1:8" x14ac:dyDescent="0.25">
      <c r="A3390" s="16" t="s">
        <v>1943</v>
      </c>
      <c r="B3390" s="17">
        <v>5.6701400000000004E-6</v>
      </c>
      <c r="C3390" s="17">
        <v>1.51499E-5</v>
      </c>
      <c r="D3390" s="17">
        <v>1.0181234813167788E-4</v>
      </c>
      <c r="E3390" s="17">
        <v>7.0671182734304062E-5</v>
      </c>
      <c r="F3390" s="17">
        <v>365894.77921890485</v>
      </c>
      <c r="G3390" s="17">
        <v>678600.38652501919</v>
      </c>
      <c r="H3390" s="16">
        <f t="shared" si="52"/>
        <v>1.8546326022297004</v>
      </c>
    </row>
    <row r="3391" spans="1:8" x14ac:dyDescent="0.25">
      <c r="A3391" s="16" t="s">
        <v>1931</v>
      </c>
      <c r="B3391" s="17">
        <v>5.5495099999999998E-6</v>
      </c>
      <c r="C3391" s="17">
        <v>3.9652700000000001E-5</v>
      </c>
      <c r="D3391" s="17">
        <v>9.7418611809853479E-5</v>
      </c>
      <c r="E3391" s="17">
        <v>2.5379428422198283E-5</v>
      </c>
      <c r="F3391" s="17">
        <v>172588.4125560745</v>
      </c>
      <c r="G3391" s="17">
        <v>321269.62063608802</v>
      </c>
      <c r="H3391" s="16">
        <f t="shared" si="52"/>
        <v>1.8614785076124769</v>
      </c>
    </row>
    <row r="3392" spans="1:8" x14ac:dyDescent="0.25">
      <c r="A3392" s="16" t="s">
        <v>1452</v>
      </c>
      <c r="B3392" s="17">
        <v>1.40968E-5</v>
      </c>
      <c r="C3392" s="17">
        <v>5.17667E-5</v>
      </c>
      <c r="D3392" s="17">
        <v>6.3633344162799543E-5</v>
      </c>
      <c r="E3392" s="17">
        <v>4.0942596085729389E-5</v>
      </c>
      <c r="F3392" s="17">
        <v>402496.44524334406</v>
      </c>
      <c r="G3392" s="17">
        <v>951004.60726895824</v>
      </c>
      <c r="H3392" s="16">
        <f t="shared" si="52"/>
        <v>2.362765233104092</v>
      </c>
    </row>
    <row r="3393" spans="1:8" x14ac:dyDescent="0.25">
      <c r="A3393" s="16" t="s">
        <v>1059</v>
      </c>
      <c r="B3393" s="17">
        <v>4.6622000000000002E-5</v>
      </c>
      <c r="C3393" s="17">
        <v>2.4780899999999999E-4</v>
      </c>
      <c r="D3393" s="17">
        <v>2.1116866992433452E-5</v>
      </c>
      <c r="E3393" s="17">
        <v>1.2261738420008714E-5</v>
      </c>
      <c r="F3393" s="17">
        <v>382027.15376661258</v>
      </c>
      <c r="G3393" s="17">
        <v>1179079.1795685233</v>
      </c>
      <c r="H3393" s="16">
        <f t="shared" si="52"/>
        <v>3.0863753216056584</v>
      </c>
    </row>
    <row r="3394" spans="1:8" x14ac:dyDescent="0.25">
      <c r="A3394" s="16" t="s">
        <v>2512</v>
      </c>
      <c r="B3394" s="17">
        <v>1.2221999999999999E-5</v>
      </c>
      <c r="C3394" s="17">
        <v>4.47486E-5</v>
      </c>
      <c r="D3394" s="17">
        <v>1.7844754896010449E-4</v>
      </c>
      <c r="E3394" s="17">
        <v>7.1193421101682015E-5</v>
      </c>
      <c r="F3394" s="17">
        <v>490810.43167392095</v>
      </c>
      <c r="G3394" s="17">
        <v>716935.74426111975</v>
      </c>
      <c r="H3394" s="16">
        <f t="shared" si="52"/>
        <v>1.4607182284532807</v>
      </c>
    </row>
    <row r="3395" spans="1:8" x14ac:dyDescent="0.25">
      <c r="A3395" s="16" t="s">
        <v>1627</v>
      </c>
      <c r="B3395" s="17">
        <v>1.8755000000000001E-6</v>
      </c>
      <c r="C3395" s="17">
        <v>6.06365E-6</v>
      </c>
      <c r="D3395" s="17">
        <v>8.7578140168867054E-5</v>
      </c>
      <c r="E3395" s="17">
        <v>5.8152969586059486E-5</v>
      </c>
      <c r="F3395" s="17">
        <v>80871.937339937183</v>
      </c>
      <c r="G3395" s="17">
        <v>173616.53432542202</v>
      </c>
      <c r="H3395" s="16">
        <f t="shared" ref="H3395:H3458" si="53">G3395/F3395</f>
        <v>2.1468081517033788</v>
      </c>
    </row>
    <row r="3396" spans="1:8" x14ac:dyDescent="0.25">
      <c r="A3396" s="16" t="s">
        <v>1344</v>
      </c>
      <c r="B3396" s="17">
        <v>8.2290599999999994E-6</v>
      </c>
      <c r="C3396" s="17">
        <v>4.7814300000000001E-5</v>
      </c>
      <c r="D3396" s="17">
        <v>1.1845331984561686E-4</v>
      </c>
      <c r="E3396" s="17">
        <v>5.1188689326967169E-5</v>
      </c>
      <c r="F3396" s="17">
        <v>232402.10773420785</v>
      </c>
      <c r="G3396" s="17">
        <v>583545.07544295467</v>
      </c>
      <c r="H3396" s="16">
        <f t="shared" si="53"/>
        <v>2.5109284985932216</v>
      </c>
    </row>
    <row r="3397" spans="1:8" x14ac:dyDescent="0.25">
      <c r="A3397" s="16" t="s">
        <v>1371</v>
      </c>
      <c r="B3397" s="17">
        <v>4.8329699999999997E-6</v>
      </c>
      <c r="C3397" s="17">
        <v>1.4474700000000001E-5</v>
      </c>
      <c r="D3397" s="17">
        <v>4.6854742572048097E-5</v>
      </c>
      <c r="E3397" s="17">
        <v>3.8589149128688937E-5</v>
      </c>
      <c r="F3397" s="17">
        <v>136553.02220746898</v>
      </c>
      <c r="G3397" s="17">
        <v>336828.19272953522</v>
      </c>
      <c r="H3397" s="16">
        <f t="shared" si="53"/>
        <v>2.4666476602603664</v>
      </c>
    </row>
    <row r="3398" spans="1:8" x14ac:dyDescent="0.25">
      <c r="A3398" s="16" t="s">
        <v>3215</v>
      </c>
      <c r="B3398" s="17">
        <v>1.16096E-5</v>
      </c>
      <c r="C3398" s="17">
        <v>6.0628999999999998E-5</v>
      </c>
      <c r="D3398" s="17">
        <v>5.7136991041317753E-4</v>
      </c>
      <c r="E3398" s="17">
        <v>1.1896867935259077E-4</v>
      </c>
      <c r="F3398" s="17">
        <v>1913223.7780331988</v>
      </c>
      <c r="G3398" s="17">
        <v>2080387.2958562484</v>
      </c>
      <c r="H3398" s="16">
        <f t="shared" si="53"/>
        <v>1.0873726951035985</v>
      </c>
    </row>
    <row r="3399" spans="1:8" x14ac:dyDescent="0.25">
      <c r="A3399" s="16" t="s">
        <v>1357</v>
      </c>
      <c r="B3399" s="17">
        <v>1.43477E-5</v>
      </c>
      <c r="C3399" s="17">
        <v>4.4396700000000001E-5</v>
      </c>
      <c r="D3399" s="17">
        <v>3.0707678525062684E-5</v>
      </c>
      <c r="E3399" s="17">
        <v>2.4751123669578007E-5</v>
      </c>
      <c r="F3399" s="17">
        <v>144232.22477477102</v>
      </c>
      <c r="G3399" s="17">
        <v>359731.64216207562</v>
      </c>
      <c r="H3399" s="16">
        <f t="shared" si="53"/>
        <v>2.4941142156256855</v>
      </c>
    </row>
    <row r="3400" spans="1:8" x14ac:dyDescent="0.25">
      <c r="A3400" s="16" t="s">
        <v>2024</v>
      </c>
      <c r="B3400" s="17">
        <v>9.2140000000000002E-6</v>
      </c>
      <c r="C3400" s="17">
        <v>2.6135999999999998E-5</v>
      </c>
      <c r="D3400" s="17">
        <v>1.1469955770070523E-4</v>
      </c>
      <c r="E3400" s="17">
        <v>7.2238643779873793E-5</v>
      </c>
      <c r="F3400" s="17">
        <v>191080.32985163131</v>
      </c>
      <c r="G3400" s="17">
        <v>341361.65587586415</v>
      </c>
      <c r="H3400" s="16">
        <f t="shared" si="53"/>
        <v>1.7864824502915722</v>
      </c>
    </row>
    <row r="3401" spans="1:8" x14ac:dyDescent="0.25">
      <c r="A3401" s="16" t="s">
        <v>1361</v>
      </c>
      <c r="B3401" s="17">
        <v>6.9516200000000004E-5</v>
      </c>
      <c r="C3401" s="17">
        <v>2.1204199999999999E-4</v>
      </c>
      <c r="D3401" s="17">
        <v>5.5287645360154315E-5</v>
      </c>
      <c r="E3401" s="17">
        <v>4.4983372601654818E-5</v>
      </c>
      <c r="F3401" s="17">
        <v>1529456.8053588797</v>
      </c>
      <c r="G3401" s="17">
        <v>3795744.7775138426</v>
      </c>
      <c r="H3401" s="16">
        <f t="shared" si="53"/>
        <v>2.4817600367754022</v>
      </c>
    </row>
    <row r="3402" spans="1:8" x14ac:dyDescent="0.25">
      <c r="A3402" s="16" t="s">
        <v>614</v>
      </c>
      <c r="B3402" s="17">
        <v>7.5874499999999993E-5</v>
      </c>
      <c r="C3402" s="17">
        <v>2.28333E-4</v>
      </c>
      <c r="D3402" s="17">
        <v>3.3048328413122712E-5</v>
      </c>
      <c r="E3402" s="17">
        <v>5.3119940624499369E-5</v>
      </c>
      <c r="F3402" s="17">
        <v>904963.51808110496</v>
      </c>
      <c r="G3402" s="17">
        <v>4377357.2839379469</v>
      </c>
      <c r="H3402" s="16">
        <f t="shared" si="53"/>
        <v>4.8370538662373326</v>
      </c>
    </row>
    <row r="3403" spans="1:8" x14ac:dyDescent="0.25">
      <c r="A3403" s="16" t="s">
        <v>889</v>
      </c>
      <c r="B3403" s="17">
        <v>8.1438299999999996E-5</v>
      </c>
      <c r="C3403" s="17">
        <v>2.5555800000000002E-4</v>
      </c>
      <c r="D3403" s="17">
        <v>4.2019792180115829E-5</v>
      </c>
      <c r="E3403" s="17">
        <v>4.7363380731514512E-5</v>
      </c>
      <c r="F3403" s="17">
        <v>1370780.8466880166</v>
      </c>
      <c r="G3403" s="17">
        <v>4848613.9085014788</v>
      </c>
      <c r="H3403" s="16">
        <f t="shared" si="53"/>
        <v>3.5371182200395896</v>
      </c>
    </row>
    <row r="3404" spans="1:8" x14ac:dyDescent="0.25">
      <c r="A3404" s="16" t="s">
        <v>1672</v>
      </c>
      <c r="B3404" s="17">
        <v>7.7886999999999995E-5</v>
      </c>
      <c r="C3404" s="17">
        <v>2.4608200000000001E-4</v>
      </c>
      <c r="D3404" s="17">
        <v>6.1690770875986201E-5</v>
      </c>
      <c r="E3404" s="17">
        <v>4.0972903520883904E-5</v>
      </c>
      <c r="F3404" s="17">
        <v>1904583.8647917004</v>
      </c>
      <c r="G3404" s="17">
        <v>3996607.6580502051</v>
      </c>
      <c r="H3404" s="16">
        <f t="shared" si="53"/>
        <v>2.0984151614070847</v>
      </c>
    </row>
    <row r="3405" spans="1:8" x14ac:dyDescent="0.25">
      <c r="A3405" s="28" t="s">
        <v>344</v>
      </c>
      <c r="B3405" s="17">
        <v>3.2496600000000003E-5</v>
      </c>
      <c r="C3405" s="17">
        <v>2.3915500000000001E-4</v>
      </c>
      <c r="D3405" s="17">
        <v>1.5178796893511954E-5</v>
      </c>
      <c r="E3405" s="19">
        <v>1.5734561892094978E-5</v>
      </c>
      <c r="F3405" s="17">
        <v>136937.64845575482</v>
      </c>
      <c r="G3405" s="17">
        <v>1044676.2258983928</v>
      </c>
      <c r="H3405" s="16">
        <f t="shared" si="53"/>
        <v>7.6288459578443284</v>
      </c>
    </row>
    <row r="3406" spans="1:8" x14ac:dyDescent="0.25">
      <c r="A3406" s="16" t="s">
        <v>3270</v>
      </c>
      <c r="B3406" s="17">
        <v>5.8287200000000003E-6</v>
      </c>
      <c r="C3406" s="17">
        <v>1.9203099999999999E-5</v>
      </c>
      <c r="D3406" s="17">
        <v>1.9635462237441336E-4</v>
      </c>
      <c r="E3406" s="17">
        <v>6.3434410949040113E-5</v>
      </c>
      <c r="F3406" s="17">
        <v>415512.25424330489</v>
      </c>
      <c r="G3406" s="17">
        <v>442247.88918652787</v>
      </c>
      <c r="H3406" s="16">
        <f t="shared" si="53"/>
        <v>1.0643437941244636</v>
      </c>
    </row>
    <row r="3407" spans="1:8" x14ac:dyDescent="0.25">
      <c r="A3407" s="28" t="s">
        <v>2440</v>
      </c>
      <c r="B3407" s="17">
        <v>8.9569099999999996E-6</v>
      </c>
      <c r="C3407" s="17">
        <v>1.9822100000000001E-5</v>
      </c>
      <c r="D3407" s="17">
        <v>1.2963109959507208E-4</v>
      </c>
      <c r="E3407" s="19">
        <v>8.7991709746649898E-5</v>
      </c>
      <c r="F3407" s="17">
        <v>559506.55074330012</v>
      </c>
      <c r="G3407" s="17">
        <v>840483.47589382681</v>
      </c>
      <c r="H3407" s="16">
        <f t="shared" si="53"/>
        <v>1.5021870160005295</v>
      </c>
    </row>
    <row r="3408" spans="1:8" x14ac:dyDescent="0.25">
      <c r="A3408" s="16" t="s">
        <v>760</v>
      </c>
      <c r="B3408" s="17">
        <v>7.5869500000000003E-6</v>
      </c>
      <c r="C3408" s="17">
        <v>3.0420600000000001E-5</v>
      </c>
      <c r="D3408" s="17">
        <v>3.1712537670399303E-5</v>
      </c>
      <c r="E3408" s="17">
        <v>3.1899577553658836E-5</v>
      </c>
      <c r="F3408" s="17">
        <v>120993.49000385964</v>
      </c>
      <c r="G3408" s="17">
        <v>487996.25956157176</v>
      </c>
      <c r="H3408" s="16">
        <f t="shared" si="53"/>
        <v>4.0332439335868804</v>
      </c>
    </row>
    <row r="3409" spans="1:8" x14ac:dyDescent="0.25">
      <c r="A3409" s="16" t="s">
        <v>720</v>
      </c>
      <c r="B3409" s="17">
        <v>1.10321E-4</v>
      </c>
      <c r="C3409" s="17">
        <v>5.0194200000000001E-4</v>
      </c>
      <c r="D3409" s="17">
        <v>1.3223323609676363E-4</v>
      </c>
      <c r="E3409" s="17">
        <v>1.2336486501017126E-4</v>
      </c>
      <c r="F3409" s="17">
        <v>5372369.5214854581</v>
      </c>
      <c r="G3409" s="17">
        <v>22804055.275005121</v>
      </c>
      <c r="H3409" s="16">
        <f t="shared" si="53"/>
        <v>4.2446922505620588</v>
      </c>
    </row>
    <row r="3410" spans="1:8" x14ac:dyDescent="0.25">
      <c r="A3410" s="16" t="s">
        <v>2257</v>
      </c>
      <c r="B3410" s="17">
        <v>4.4599299999999998E-6</v>
      </c>
      <c r="C3410" s="17">
        <v>2.0379800000000001E-5</v>
      </c>
      <c r="D3410" s="17">
        <v>7.7621968531837001E-5</v>
      </c>
      <c r="E3410" s="17">
        <v>2.7526443221169344E-5</v>
      </c>
      <c r="F3410" s="17">
        <v>154467.50940805036</v>
      </c>
      <c r="G3410" s="17">
        <v>250307.84743601244</v>
      </c>
      <c r="H3410" s="16">
        <f t="shared" si="53"/>
        <v>1.6204562913925455</v>
      </c>
    </row>
    <row r="3411" spans="1:8" x14ac:dyDescent="0.25">
      <c r="A3411" s="16" t="s">
        <v>1295</v>
      </c>
      <c r="B3411" s="17">
        <v>7.8484099999999996E-5</v>
      </c>
      <c r="C3411" s="17">
        <v>9.6375200000000001E-4</v>
      </c>
      <c r="D3411" s="17">
        <v>1.2515161632581457E-5</v>
      </c>
      <c r="E3411" s="17">
        <v>2.6446555994185396E-6</v>
      </c>
      <c r="F3411" s="17">
        <v>289886.72041456925</v>
      </c>
      <c r="G3411" s="17">
        <v>752219.50761011126</v>
      </c>
      <c r="H3411" s="16">
        <f t="shared" si="53"/>
        <v>2.5948739788230255</v>
      </c>
    </row>
    <row r="3412" spans="1:8" x14ac:dyDescent="0.25">
      <c r="A3412" s="28" t="s">
        <v>326</v>
      </c>
      <c r="B3412" s="17">
        <v>2.9577099999999998E-5</v>
      </c>
      <c r="C3412" s="17">
        <v>5.1700100000000001E-4</v>
      </c>
      <c r="D3412" s="17">
        <v>9.9431937168483785E-6</v>
      </c>
      <c r="E3412" s="19">
        <v>4.6085844345359257E-6</v>
      </c>
      <c r="F3412" s="17">
        <v>102778.07089437923</v>
      </c>
      <c r="G3412" s="17">
        <v>832679.55877786339</v>
      </c>
      <c r="H3412" s="16">
        <f t="shared" si="53"/>
        <v>8.1017239527055711</v>
      </c>
    </row>
    <row r="3413" spans="1:8" x14ac:dyDescent="0.25">
      <c r="A3413" s="16" t="s">
        <v>1750</v>
      </c>
      <c r="B3413" s="17">
        <v>1.9640199999999999E-5</v>
      </c>
      <c r="C3413" s="17">
        <v>1.27708E-4</v>
      </c>
      <c r="D3413" s="17">
        <v>3.0128538167061022E-5</v>
      </c>
      <c r="E3413" s="17">
        <v>9.339115420936099E-6</v>
      </c>
      <c r="F3413" s="17">
        <v>224998.98901093268</v>
      </c>
      <c r="G3413" s="17">
        <v>453503.2950153196</v>
      </c>
      <c r="H3413" s="16">
        <f t="shared" si="53"/>
        <v>2.0155792566396107</v>
      </c>
    </row>
    <row r="3414" spans="1:8" x14ac:dyDescent="0.25">
      <c r="A3414" s="28" t="s">
        <v>1636</v>
      </c>
      <c r="B3414" s="17">
        <v>1.9437300000000001E-5</v>
      </c>
      <c r="C3414" s="17">
        <v>1.2562900000000001E-4</v>
      </c>
      <c r="D3414" s="17">
        <v>3.4199981282831422E-5</v>
      </c>
      <c r="E3414" s="19">
        <v>1.129899447167501E-5</v>
      </c>
      <c r="F3414" s="17">
        <v>244649.01008123244</v>
      </c>
      <c r="G3414" s="17">
        <v>522409.84852035093</v>
      </c>
      <c r="H3414" s="16">
        <f t="shared" si="53"/>
        <v>2.1353442155637241</v>
      </c>
    </row>
    <row r="3415" spans="1:8" x14ac:dyDescent="0.25">
      <c r="A3415" s="28" t="s">
        <v>1564</v>
      </c>
      <c r="B3415" s="17">
        <v>7.8459000000000002E-5</v>
      </c>
      <c r="C3415" s="17">
        <v>1.72299E-3</v>
      </c>
      <c r="D3415" s="17">
        <v>2.658020064013857E-5</v>
      </c>
      <c r="E3415" s="19">
        <v>2.6846861899731266E-6</v>
      </c>
      <c r="F3415" s="17">
        <v>481184.70395465358</v>
      </c>
      <c r="G3415" s="17">
        <v>1067301.3915507481</v>
      </c>
      <c r="H3415" s="16">
        <f t="shared" si="53"/>
        <v>2.2180700732567962</v>
      </c>
    </row>
    <row r="3416" spans="1:8" x14ac:dyDescent="0.25">
      <c r="A3416" s="16" t="s">
        <v>1712</v>
      </c>
      <c r="B3416" s="17">
        <v>3.36784E-6</v>
      </c>
      <c r="C3416" s="17">
        <v>1.18955E-5</v>
      </c>
      <c r="D3416" s="17">
        <v>5.5533723562789957E-5</v>
      </c>
      <c r="E3416" s="17">
        <v>3.2400502672777827E-5</v>
      </c>
      <c r="F3416" s="17">
        <v>66377.86945330436</v>
      </c>
      <c r="G3416" s="17">
        <v>136788.47668446868</v>
      </c>
      <c r="H3416" s="16">
        <f t="shared" si="53"/>
        <v>2.0607542515460957</v>
      </c>
    </row>
    <row r="3417" spans="1:8" x14ac:dyDescent="0.25">
      <c r="A3417" s="16" t="s">
        <v>2090</v>
      </c>
      <c r="B3417" s="17">
        <v>2.12153E-5</v>
      </c>
      <c r="C3417" s="17">
        <v>7.3586399999999997E-5</v>
      </c>
      <c r="D3417" s="17">
        <v>3.2106106267078581E-4</v>
      </c>
      <c r="E3417" s="17">
        <v>1.6017384828510123E-4</v>
      </c>
      <c r="F3417" s="17">
        <v>1768062.5691459789</v>
      </c>
      <c r="G3417" s="17">
        <v>3059496.6398576247</v>
      </c>
      <c r="H3417" s="16">
        <f t="shared" si="53"/>
        <v>1.7304232854923469</v>
      </c>
    </row>
    <row r="3418" spans="1:8" x14ac:dyDescent="0.25">
      <c r="A3418" s="16" t="s">
        <v>1971</v>
      </c>
      <c r="B3418" s="17">
        <v>3.0608400000000003E-5</v>
      </c>
      <c r="C3418" s="17">
        <v>1.14469E-4</v>
      </c>
      <c r="D3418" s="17">
        <v>1.480361479385073E-4</v>
      </c>
      <c r="E3418" s="17">
        <v>7.2297462828374207E-5</v>
      </c>
      <c r="F3418" s="17">
        <v>1340929.3118018019</v>
      </c>
      <c r="G3418" s="17">
        <v>2449110.7567700865</v>
      </c>
      <c r="H3418" s="16">
        <f t="shared" si="53"/>
        <v>1.8264279371141683</v>
      </c>
    </row>
    <row r="3419" spans="1:8" x14ac:dyDescent="0.25">
      <c r="A3419" s="16" t="s">
        <v>230</v>
      </c>
      <c r="B3419" s="17">
        <v>1.3390799999999999E-4</v>
      </c>
      <c r="C3419" s="17">
        <v>7.8129100000000004E-4</v>
      </c>
      <c r="D3419" s="17">
        <v>5.7101576622092365E-6</v>
      </c>
      <c r="E3419" s="17">
        <v>1.024479367462545E-5</v>
      </c>
      <c r="F3419" s="17">
        <v>273211.1287850404</v>
      </c>
      <c r="G3419" s="17">
        <v>2859958.9540042984</v>
      </c>
      <c r="H3419" s="16">
        <f t="shared" si="53"/>
        <v>10.467944577230174</v>
      </c>
    </row>
    <row r="3420" spans="1:8" x14ac:dyDescent="0.25">
      <c r="A3420" s="28" t="s">
        <v>1373</v>
      </c>
      <c r="B3420" s="17">
        <v>2.6200500000000001E-5</v>
      </c>
      <c r="C3420" s="17">
        <v>1.10098E-4</v>
      </c>
      <c r="D3420" s="17">
        <v>3.1257872326340539E-5</v>
      </c>
      <c r="E3420" s="19">
        <v>1.8306392349773277E-5</v>
      </c>
      <c r="F3420" s="17">
        <v>300338.61380991072</v>
      </c>
      <c r="G3420" s="17">
        <v>739136.0345434082</v>
      </c>
      <c r="H3420" s="16">
        <f t="shared" si="53"/>
        <v>2.4610090096880439</v>
      </c>
    </row>
    <row r="3421" spans="1:8" x14ac:dyDescent="0.25">
      <c r="A3421" s="16" t="s">
        <v>963</v>
      </c>
      <c r="B3421" s="17">
        <v>1.37183E-5</v>
      </c>
      <c r="C3421" s="17">
        <v>5.0303000000000003E-5</v>
      </c>
      <c r="D3421" s="17">
        <v>5.9267797386162036E-5</v>
      </c>
      <c r="E3421" s="17">
        <v>5.3624619326630751E-5</v>
      </c>
      <c r="F3421" s="17">
        <v>333594.7517003321</v>
      </c>
      <c r="G3421" s="17">
        <v>1106772.1813484225</v>
      </c>
      <c r="H3421" s="16">
        <f t="shared" si="53"/>
        <v>3.317714609439165</v>
      </c>
    </row>
    <row r="3422" spans="1:8" x14ac:dyDescent="0.25">
      <c r="A3422" s="16" t="s">
        <v>3616</v>
      </c>
      <c r="B3422" s="17">
        <v>6.50434E-6</v>
      </c>
      <c r="C3422" s="17">
        <v>1.1686699999999999E-5</v>
      </c>
      <c r="D3422" s="17">
        <v>5.4631651611332561E-4</v>
      </c>
      <c r="E3422" s="17">
        <v>2.515365900088056E-4</v>
      </c>
      <c r="F3422" s="17">
        <v>387590.09314918169</v>
      </c>
      <c r="G3422" s="17">
        <v>320640.34529102984</v>
      </c>
      <c r="H3422" s="16">
        <f t="shared" si="53"/>
        <v>0.82726661738388862</v>
      </c>
    </row>
    <row r="3423" spans="1:8" x14ac:dyDescent="0.25">
      <c r="A3423" s="16" t="s">
        <v>3626</v>
      </c>
      <c r="B3423" s="17">
        <v>6.5078800000000003E-6</v>
      </c>
      <c r="C3423" s="17">
        <v>1.16852E-5</v>
      </c>
      <c r="D3423" s="17">
        <v>6.2449019561885966E-4</v>
      </c>
      <c r="E3423" s="17">
        <v>2.843144015262674E-4</v>
      </c>
      <c r="F3423" s="17">
        <v>436846.61586432846</v>
      </c>
      <c r="G3423" s="17">
        <v>357107.37865156139</v>
      </c>
      <c r="H3423" s="16">
        <f t="shared" si="53"/>
        <v>0.8174662814887601</v>
      </c>
    </row>
    <row r="3424" spans="1:8" x14ac:dyDescent="0.25">
      <c r="A3424" s="16" t="s">
        <v>3337</v>
      </c>
      <c r="B3424" s="17">
        <v>6.3375900000000003E-6</v>
      </c>
      <c r="C3424" s="17">
        <v>1.22071E-5</v>
      </c>
      <c r="D3424" s="17">
        <v>5.0746541078402921E-4</v>
      </c>
      <c r="E3424" s="17">
        <v>2.6985287688232159E-4</v>
      </c>
      <c r="F3424" s="17">
        <v>344278.18277167407</v>
      </c>
      <c r="G3424" s="17">
        <v>352629.36175982177</v>
      </c>
      <c r="H3424" s="16">
        <f t="shared" si="53"/>
        <v>1.0242570671220437</v>
      </c>
    </row>
    <row r="3425" spans="1:8" x14ac:dyDescent="0.25">
      <c r="A3425" s="16" t="s">
        <v>1768</v>
      </c>
      <c r="B3425" s="17">
        <v>3.5077000000000003E-5</v>
      </c>
      <c r="C3425" s="17">
        <v>1.0917300000000001E-4</v>
      </c>
      <c r="D3425" s="17">
        <v>1.0429930745333977E-5</v>
      </c>
      <c r="E3425" s="17">
        <v>6.7188596764978504E-6</v>
      </c>
      <c r="F3425" s="17">
        <v>112738.39526104669</v>
      </c>
      <c r="G3425" s="17">
        <v>226036.61595007614</v>
      </c>
      <c r="H3425" s="16">
        <f t="shared" si="53"/>
        <v>2.0049657033585273</v>
      </c>
    </row>
    <row r="3426" spans="1:8" x14ac:dyDescent="0.25">
      <c r="A3426" s="16" t="s">
        <v>3117</v>
      </c>
      <c r="B3426" s="17">
        <v>3.4886799999999999E-5</v>
      </c>
      <c r="C3426" s="17">
        <v>1.07496E-4</v>
      </c>
      <c r="D3426" s="17">
        <v>1.9324414530015575E-5</v>
      </c>
      <c r="E3426" s="17">
        <v>7.1355808378124661E-6</v>
      </c>
      <c r="F3426" s="17">
        <v>207747.3351985435</v>
      </c>
      <c r="G3426" s="17">
        <v>236368.50912481904</v>
      </c>
      <c r="H3426" s="16">
        <f t="shared" si="53"/>
        <v>1.1377691506797061</v>
      </c>
    </row>
    <row r="3427" spans="1:8" x14ac:dyDescent="0.25">
      <c r="A3427" s="16" t="s">
        <v>3032</v>
      </c>
      <c r="B3427" s="17">
        <v>7.9033400000000005E-6</v>
      </c>
      <c r="C3427" s="17">
        <v>2.2678199999999999E-5</v>
      </c>
      <c r="D3427" s="17">
        <v>1.9742704163252351E-4</v>
      </c>
      <c r="E3427" s="17">
        <v>8.1186762355981327E-5</v>
      </c>
      <c r="F3427" s="17">
        <v>815138.85660518892</v>
      </c>
      <c r="G3427" s="17">
        <v>961851.65375112859</v>
      </c>
      <c r="H3427" s="16">
        <f t="shared" si="53"/>
        <v>1.1799850368524387</v>
      </c>
    </row>
    <row r="3428" spans="1:8" x14ac:dyDescent="0.25">
      <c r="A3428" s="16" t="s">
        <v>2106</v>
      </c>
      <c r="B3428" s="17">
        <v>3.5656199999999999E-5</v>
      </c>
      <c r="C3428" s="17">
        <v>1.26482E-4</v>
      </c>
      <c r="D3428" s="17">
        <v>8.8527766310719756E-5</v>
      </c>
      <c r="E3428" s="17">
        <v>4.2880892835308307E-5</v>
      </c>
      <c r="F3428" s="17">
        <v>909974.72327206051</v>
      </c>
      <c r="G3428" s="17">
        <v>1563533.9255154761</v>
      </c>
      <c r="H3428" s="16">
        <f t="shared" si="53"/>
        <v>1.7182168751823859</v>
      </c>
    </row>
    <row r="3429" spans="1:8" x14ac:dyDescent="0.25">
      <c r="A3429" s="16" t="s">
        <v>834</v>
      </c>
      <c r="B3429" s="17">
        <v>2.9461100000000002E-5</v>
      </c>
      <c r="C3429" s="17">
        <v>2.6412799999999998E-4</v>
      </c>
      <c r="D3429" s="17">
        <v>7.2579026893680179E-5</v>
      </c>
      <c r="E3429" s="17">
        <v>2.997085965717231E-5</v>
      </c>
      <c r="F3429" s="17">
        <v>608392.51096254145</v>
      </c>
      <c r="G3429" s="17">
        <v>2252357.9099445175</v>
      </c>
      <c r="H3429" s="16">
        <f t="shared" si="53"/>
        <v>3.7021460148828074</v>
      </c>
    </row>
    <row r="3430" spans="1:8" x14ac:dyDescent="0.25">
      <c r="A3430" s="28" t="s">
        <v>2088</v>
      </c>
      <c r="B3430" s="17">
        <v>1.6603E-5</v>
      </c>
      <c r="C3430" s="17">
        <v>2.6750299999999999E-4</v>
      </c>
      <c r="D3430" s="17">
        <v>6.9269699190760699E-5</v>
      </c>
      <c r="E3430" s="19">
        <v>7.4493426943147982E-6</v>
      </c>
      <c r="F3430" s="17">
        <v>325304.30692528095</v>
      </c>
      <c r="G3430" s="17">
        <v>563646.16220070724</v>
      </c>
      <c r="H3430" s="16">
        <f t="shared" si="53"/>
        <v>1.732673531218174</v>
      </c>
    </row>
    <row r="3431" spans="1:8" x14ac:dyDescent="0.25">
      <c r="A3431" s="16" t="s">
        <v>1167</v>
      </c>
      <c r="B3431" s="17">
        <v>1.3244100000000001E-5</v>
      </c>
      <c r="C3431" s="17">
        <v>4.8029199999999997E-5</v>
      </c>
      <c r="D3431" s="17">
        <v>2.4803595566341832E-4</v>
      </c>
      <c r="E3431" s="17">
        <v>1.9419702066385565E-4</v>
      </c>
      <c r="F3431" s="17">
        <v>863391.29320538591</v>
      </c>
      <c r="G3431" s="17">
        <v>2451424.3054351313</v>
      </c>
      <c r="H3431" s="16">
        <f t="shared" si="53"/>
        <v>2.8392969963063779</v>
      </c>
    </row>
    <row r="3432" spans="1:8" x14ac:dyDescent="0.25">
      <c r="A3432" s="16" t="s">
        <v>2653</v>
      </c>
      <c r="B3432" s="17">
        <v>7.4398899999999998E-6</v>
      </c>
      <c r="C3432" s="17">
        <v>2.00763E-5</v>
      </c>
      <c r="D3432" s="17">
        <v>5.0255953544918968E-5</v>
      </c>
      <c r="E3432" s="17">
        <v>2.5511010186405451E-5</v>
      </c>
      <c r="F3432" s="17">
        <v>143729.90206817453</v>
      </c>
      <c r="G3432" s="17">
        <v>196881.28283377</v>
      </c>
      <c r="H3432" s="16">
        <f t="shared" si="53"/>
        <v>1.3698004381884605</v>
      </c>
    </row>
    <row r="3433" spans="1:8" x14ac:dyDescent="0.25">
      <c r="A3433" s="16" t="s">
        <v>979</v>
      </c>
      <c r="B3433" s="17">
        <v>7.9310900000000003E-6</v>
      </c>
      <c r="C3433" s="17">
        <v>3.6425499999999999E-5</v>
      </c>
      <c r="D3433" s="17">
        <v>1.5202738274415026E-5</v>
      </c>
      <c r="E3433" s="17">
        <v>1.0856630977571366E-5</v>
      </c>
      <c r="F3433" s="17">
        <v>51895.561428865411</v>
      </c>
      <c r="G3433" s="17">
        <v>170206.48997593607</v>
      </c>
      <c r="H3433" s="16">
        <f t="shared" si="53"/>
        <v>3.2797889701847143</v>
      </c>
    </row>
    <row r="3434" spans="1:8" x14ac:dyDescent="0.25">
      <c r="A3434" s="16" t="s">
        <v>1398</v>
      </c>
      <c r="B3434" s="17">
        <v>2.6273499999999998E-5</v>
      </c>
      <c r="C3434" s="17">
        <v>2.0854900000000001E-4</v>
      </c>
      <c r="D3434" s="17">
        <v>7.1159255075634714E-5</v>
      </c>
      <c r="E3434" s="17">
        <v>2.1787835499500466E-5</v>
      </c>
      <c r="F3434" s="17">
        <v>476343.8282856177</v>
      </c>
      <c r="G3434" s="17">
        <v>1157693.0290125043</v>
      </c>
      <c r="H3434" s="16">
        <f t="shared" si="53"/>
        <v>2.430372685165445</v>
      </c>
    </row>
    <row r="3435" spans="1:8" x14ac:dyDescent="0.25">
      <c r="A3435" s="16" t="s">
        <v>1423</v>
      </c>
      <c r="B3435" s="17">
        <v>1.5688E-5</v>
      </c>
      <c r="C3435" s="17">
        <v>1.01179E-4</v>
      </c>
      <c r="D3435" s="17">
        <v>6.6978888859047449E-5</v>
      </c>
      <c r="E3435" s="17">
        <v>2.4916400636756358E-5</v>
      </c>
      <c r="F3435" s="17">
        <v>281316.22802839807</v>
      </c>
      <c r="G3435" s="17">
        <v>674939.66956381069</v>
      </c>
      <c r="H3435" s="16">
        <f t="shared" si="53"/>
        <v>2.3992205294878244</v>
      </c>
    </row>
    <row r="3436" spans="1:8" x14ac:dyDescent="0.25">
      <c r="A3436" s="16" t="s">
        <v>1969</v>
      </c>
      <c r="B3436" s="17">
        <v>8.5374000000000006E-6</v>
      </c>
      <c r="C3436" s="17">
        <v>3.6825999999999997E-4</v>
      </c>
      <c r="D3436" s="17">
        <v>1.4064076154412009E-4</v>
      </c>
      <c r="E3436" s="17">
        <v>5.9682368632145114E-6</v>
      </c>
      <c r="F3436" s="17">
        <v>316722.54494692158</v>
      </c>
      <c r="G3436" s="17">
        <v>579752.64529713825</v>
      </c>
      <c r="H3436" s="16">
        <f t="shared" si="53"/>
        <v>1.8304748258268035</v>
      </c>
    </row>
    <row r="3437" spans="1:8" x14ac:dyDescent="0.25">
      <c r="A3437" s="16" t="s">
        <v>1216</v>
      </c>
      <c r="B3437" s="17">
        <v>1.36847E-5</v>
      </c>
      <c r="C3437" s="17">
        <v>5.9071199999999996E-4</v>
      </c>
      <c r="D3437" s="17">
        <v>1.1960793665377368E-4</v>
      </c>
      <c r="E3437" s="17">
        <v>7.5900071060501777E-6</v>
      </c>
      <c r="F3437" s="17">
        <v>522431.15043040639</v>
      </c>
      <c r="G3437" s="17">
        <v>1431039.9583504319</v>
      </c>
      <c r="H3437" s="16">
        <f t="shared" si="53"/>
        <v>2.7391933983482142</v>
      </c>
    </row>
    <row r="3438" spans="1:8" x14ac:dyDescent="0.25">
      <c r="A3438" s="16" t="s">
        <v>401</v>
      </c>
      <c r="B3438" s="17">
        <v>1.8564599999999998E-5</v>
      </c>
      <c r="C3438" s="17">
        <v>2.21177E-4</v>
      </c>
      <c r="D3438" s="17">
        <v>3.6819808292169336E-5</v>
      </c>
      <c r="E3438" s="17">
        <v>2.0783833494391945E-5</v>
      </c>
      <c r="F3438" s="17">
        <v>203315.84999003593</v>
      </c>
      <c r="G3438" s="17">
        <v>1367318.6415995953</v>
      </c>
      <c r="H3438" s="16">
        <f t="shared" si="53"/>
        <v>6.7250961578578581</v>
      </c>
    </row>
    <row r="3439" spans="1:8" x14ac:dyDescent="0.25">
      <c r="A3439" s="16" t="s">
        <v>3231</v>
      </c>
      <c r="B3439" s="17">
        <v>1.30097E-5</v>
      </c>
      <c r="C3439" s="17">
        <v>7.4158000000000004E-5</v>
      </c>
      <c r="D3439" s="17">
        <v>9.9172715526882839E-5</v>
      </c>
      <c r="E3439" s="17">
        <v>1.882545708214347E-5</v>
      </c>
      <c r="F3439" s="17">
        <v>382054.72994322469</v>
      </c>
      <c r="G3439" s="17">
        <v>413399.20003850473</v>
      </c>
      <c r="H3439" s="16">
        <f t="shared" si="53"/>
        <v>1.0820418323310328</v>
      </c>
    </row>
    <row r="3440" spans="1:8" x14ac:dyDescent="0.25">
      <c r="A3440" s="28" t="s">
        <v>3631</v>
      </c>
      <c r="B3440" s="17">
        <v>1.10007E-5</v>
      </c>
      <c r="C3440" s="17">
        <v>3.6485900000000002E-5</v>
      </c>
      <c r="D3440" s="17">
        <v>2.6068419144183148E-4</v>
      </c>
      <c r="E3440" s="19">
        <v>6.3862127755880994E-5</v>
      </c>
      <c r="F3440" s="17">
        <v>629076.58966005978</v>
      </c>
      <c r="G3440" s="17">
        <v>511136.57087965996</v>
      </c>
      <c r="H3440" s="16">
        <f t="shared" si="53"/>
        <v>0.8125188240685729</v>
      </c>
    </row>
    <row r="3441" spans="1:8" x14ac:dyDescent="0.25">
      <c r="A3441" s="16" t="s">
        <v>2996</v>
      </c>
      <c r="B3441" s="17">
        <v>7.26792E-6</v>
      </c>
      <c r="C3441" s="17">
        <v>1.9874400000000001E-5</v>
      </c>
      <c r="D3441" s="17">
        <v>5.0073915843131369E-4</v>
      </c>
      <c r="E3441" s="17">
        <v>2.1878094732683852E-4</v>
      </c>
      <c r="F3441" s="17">
        <v>483041.98993777175</v>
      </c>
      <c r="G3441" s="17">
        <v>577120.78578960325</v>
      </c>
      <c r="H3441" s="16">
        <f t="shared" si="53"/>
        <v>1.1947631837636956</v>
      </c>
    </row>
    <row r="3442" spans="1:8" x14ac:dyDescent="0.25">
      <c r="A3442" s="16" t="s">
        <v>54</v>
      </c>
      <c r="B3442" s="17">
        <v>2.4859799999999999E-4</v>
      </c>
      <c r="C3442" s="17">
        <v>5.3729300000000001E-2</v>
      </c>
      <c r="D3442" s="17">
        <v>3.2689666820629494E-5</v>
      </c>
      <c r="E3442" s="17">
        <v>7.6750827765165052E-6</v>
      </c>
      <c r="F3442" s="17">
        <v>2364957.8303338257</v>
      </c>
      <c r="G3442" s="17">
        <v>120007814.63680243</v>
      </c>
      <c r="H3442" s="16">
        <f t="shared" si="53"/>
        <v>50.744166808193249</v>
      </c>
    </row>
    <row r="3443" spans="1:8" x14ac:dyDescent="0.25">
      <c r="A3443" s="16" t="s">
        <v>2887</v>
      </c>
      <c r="B3443" s="17">
        <v>4.8666699999999999E-6</v>
      </c>
      <c r="C3443" s="17">
        <v>1.06933E-5</v>
      </c>
      <c r="D3443" s="17">
        <v>3.474431047007425E-4</v>
      </c>
      <c r="E3443" s="17">
        <v>1.9738927836930389E-4</v>
      </c>
      <c r="F3443" s="17">
        <v>278389.9399799052</v>
      </c>
      <c r="G3443" s="17">
        <v>347514.75758867781</v>
      </c>
      <c r="H3443" s="16">
        <f t="shared" si="53"/>
        <v>1.2483021391281675</v>
      </c>
    </row>
    <row r="3444" spans="1:8" x14ac:dyDescent="0.25">
      <c r="A3444" s="16" t="s">
        <v>3670</v>
      </c>
      <c r="B3444" s="17">
        <v>3.6645299999999998E-6</v>
      </c>
      <c r="C3444" s="17">
        <v>7.0427200000000001E-6</v>
      </c>
      <c r="D3444" s="17">
        <v>6.3077005146536822E-4</v>
      </c>
      <c r="E3444" s="17">
        <v>2.5601440038099376E-4</v>
      </c>
      <c r="F3444" s="17">
        <v>307694.1554216941</v>
      </c>
      <c r="G3444" s="17">
        <v>240012.97332844522</v>
      </c>
      <c r="H3444" s="16">
        <f t="shared" si="53"/>
        <v>0.78003747909838594</v>
      </c>
    </row>
    <row r="3445" spans="1:8" x14ac:dyDescent="0.25">
      <c r="A3445" s="28" t="s">
        <v>3378</v>
      </c>
      <c r="B3445" s="17">
        <v>3.9211399999999999E-6</v>
      </c>
      <c r="C3445" s="17">
        <v>7.9225299999999995E-6</v>
      </c>
      <c r="D3445" s="17">
        <v>4.929698151355759E-4</v>
      </c>
      <c r="E3445" s="19">
        <v>2.4466953134585055E-4</v>
      </c>
      <c r="F3445" s="17">
        <v>212479.13419495779</v>
      </c>
      <c r="G3445" s="17">
        <v>213072.49630539597</v>
      </c>
      <c r="H3445" s="16">
        <f t="shared" si="53"/>
        <v>1.0027925664921702</v>
      </c>
    </row>
    <row r="3446" spans="1:8" x14ac:dyDescent="0.25">
      <c r="A3446" s="16" t="s">
        <v>3731</v>
      </c>
      <c r="B3446" s="17">
        <v>3.8590599999999998E-6</v>
      </c>
      <c r="C3446" s="17">
        <v>5.5515199999999998E-6</v>
      </c>
      <c r="D3446" s="17">
        <v>1.2990631265172193E-3</v>
      </c>
      <c r="E3446" s="17">
        <v>6.1914898331438871E-4</v>
      </c>
      <c r="F3446" s="17">
        <v>334811.27811316337</v>
      </c>
      <c r="G3446" s="17">
        <v>229559.55015971058</v>
      </c>
      <c r="H3446" s="16">
        <f t="shared" si="53"/>
        <v>0.68563864232232163</v>
      </c>
    </row>
    <row r="3447" spans="1:8" x14ac:dyDescent="0.25">
      <c r="A3447" s="16" t="s">
        <v>3540</v>
      </c>
      <c r="B3447" s="17">
        <v>5.2738100000000001E-6</v>
      </c>
      <c r="C3447" s="17">
        <v>9.6100400000000006E-6</v>
      </c>
      <c r="D3447" s="17">
        <v>3.8667202469910123E-4</v>
      </c>
      <c r="E3447" s="17">
        <v>1.8913071439133583E-4</v>
      </c>
      <c r="F3447" s="17">
        <v>345652.12427435099</v>
      </c>
      <c r="G3447" s="17">
        <v>308076.98595709365</v>
      </c>
      <c r="H3447" s="16">
        <f t="shared" si="53"/>
        <v>0.89129203705563453</v>
      </c>
    </row>
    <row r="3448" spans="1:8" x14ac:dyDescent="0.25">
      <c r="A3448" s="16" t="s">
        <v>1799</v>
      </c>
      <c r="B3448" s="17">
        <v>5.0206800000000002E-5</v>
      </c>
      <c r="C3448" s="17">
        <v>1.12847E-4</v>
      </c>
      <c r="D3448" s="17">
        <v>4.9276316249970493E-5</v>
      </c>
      <c r="E3448" s="17">
        <v>4.3135532115394336E-5</v>
      </c>
      <c r="F3448" s="17">
        <v>1121837.6474779914</v>
      </c>
      <c r="G3448" s="17">
        <v>2207264.672435788</v>
      </c>
      <c r="H3448" s="16">
        <f t="shared" si="53"/>
        <v>1.9675437683856931</v>
      </c>
    </row>
    <row r="3449" spans="1:8" x14ac:dyDescent="0.25">
      <c r="A3449" s="16" t="s">
        <v>2549</v>
      </c>
      <c r="B3449" s="17">
        <v>2.9434500000000002E-6</v>
      </c>
      <c r="C3449" s="17">
        <v>6.0290100000000001E-6</v>
      </c>
      <c r="D3449" s="17">
        <v>1.0082636055467791E-4</v>
      </c>
      <c r="E3449" s="17">
        <v>7.0719827060290017E-5</v>
      </c>
      <c r="F3449" s="17">
        <v>141294.56216639475</v>
      </c>
      <c r="G3449" s="17">
        <v>202993.38616726696</v>
      </c>
      <c r="H3449" s="16">
        <f t="shared" si="53"/>
        <v>1.4366680716856812</v>
      </c>
    </row>
    <row r="3450" spans="1:8" x14ac:dyDescent="0.25">
      <c r="A3450" s="16" t="s">
        <v>2094</v>
      </c>
      <c r="B3450" s="17">
        <v>1.54891E-5</v>
      </c>
      <c r="C3450" s="17">
        <v>3.9842999999999998E-5</v>
      </c>
      <c r="D3450" s="17">
        <v>8.9837426480357906E-5</v>
      </c>
      <c r="E3450" s="17">
        <v>6.0322945657056977E-5</v>
      </c>
      <c r="F3450" s="17">
        <v>609434.16189452563</v>
      </c>
      <c r="G3450" s="17">
        <v>1052635.1811801442</v>
      </c>
      <c r="H3450" s="16">
        <f t="shared" si="53"/>
        <v>1.7272336324367767</v>
      </c>
    </row>
    <row r="3451" spans="1:8" x14ac:dyDescent="0.25">
      <c r="A3451" s="28" t="s">
        <v>3457</v>
      </c>
      <c r="B3451" s="17">
        <v>6.8617400000000001E-6</v>
      </c>
      <c r="C3451" s="17">
        <v>1.3883199999999999E-5</v>
      </c>
      <c r="D3451" s="17">
        <v>4.2158263265630515E-4</v>
      </c>
      <c r="E3451" s="19">
        <v>1.980559490728075E-4</v>
      </c>
      <c r="F3451" s="17">
        <v>401096.45052651345</v>
      </c>
      <c r="G3451" s="17">
        <v>381249.53373081796</v>
      </c>
      <c r="H3451" s="16">
        <f t="shared" si="53"/>
        <v>0.95051834348161712</v>
      </c>
    </row>
    <row r="3452" spans="1:8" x14ac:dyDescent="0.25">
      <c r="A3452" s="28" t="s">
        <v>688</v>
      </c>
      <c r="B3452" s="17">
        <v>3.3652499999999997E-5</v>
      </c>
      <c r="C3452" s="17">
        <v>1.6785500000000001E-4</v>
      </c>
      <c r="D3452" s="17">
        <v>4.828746557760502E-5</v>
      </c>
      <c r="E3452" s="19">
        <v>4.2871974604675592E-5</v>
      </c>
      <c r="F3452" s="17">
        <v>697713.56989411172</v>
      </c>
      <c r="G3452" s="17">
        <v>3089820.1023224215</v>
      </c>
      <c r="H3452" s="16">
        <f t="shared" si="53"/>
        <v>4.4284936335570295</v>
      </c>
    </row>
    <row r="3453" spans="1:8" x14ac:dyDescent="0.25">
      <c r="A3453" s="16" t="s">
        <v>7</v>
      </c>
      <c r="B3453" s="17">
        <v>2.0305700000000001E-6</v>
      </c>
      <c r="C3453" s="17">
        <v>0.11726399999999999</v>
      </c>
      <c r="D3453" s="17">
        <v>1.3376775021491278E-4</v>
      </c>
      <c r="E3453" s="17">
        <v>9.9001985195757176E-7</v>
      </c>
      <c r="F3453" s="17">
        <v>114050.76695318092</v>
      </c>
      <c r="G3453" s="17">
        <v>48745825.468109883</v>
      </c>
      <c r="H3453" s="16">
        <f t="shared" si="53"/>
        <v>427.40462664420812</v>
      </c>
    </row>
    <row r="3454" spans="1:8" x14ac:dyDescent="0.25">
      <c r="A3454" s="16" t="s">
        <v>3382</v>
      </c>
      <c r="B3454" s="17">
        <v>6.9708000000000002E-6</v>
      </c>
      <c r="C3454" s="17">
        <v>1.42225E-5</v>
      </c>
      <c r="D3454" s="17">
        <v>4.3589828499060262E-4</v>
      </c>
      <c r="E3454" s="17">
        <v>2.1283126130859609E-4</v>
      </c>
      <c r="F3454" s="17">
        <v>422074.8289119415</v>
      </c>
      <c r="G3454" s="17">
        <v>420468.07976813358</v>
      </c>
      <c r="H3454" s="16">
        <f t="shared" si="53"/>
        <v>0.99619321259230287</v>
      </c>
    </row>
    <row r="3455" spans="1:8" x14ac:dyDescent="0.25">
      <c r="A3455" s="16" t="s">
        <v>820</v>
      </c>
      <c r="B3455" s="17">
        <v>9.5671300000000007E-5</v>
      </c>
      <c r="C3455" s="17">
        <v>3.6545600000000001E-4</v>
      </c>
      <c r="D3455" s="17">
        <v>3.1907273499108125E-5</v>
      </c>
      <c r="E3455" s="17">
        <v>3.1521371317050998E-5</v>
      </c>
      <c r="F3455" s="17">
        <v>955390.44610129518</v>
      </c>
      <c r="G3455" s="17">
        <v>3605369.0243160534</v>
      </c>
      <c r="H3455" s="16">
        <f t="shared" si="53"/>
        <v>3.7737126627429078</v>
      </c>
    </row>
    <row r="3456" spans="1:8" x14ac:dyDescent="0.25">
      <c r="A3456" s="28" t="s">
        <v>2395</v>
      </c>
      <c r="B3456" s="17">
        <v>1.2041999999999999E-5</v>
      </c>
      <c r="C3456" s="17">
        <v>3.4704199999999999E-5</v>
      </c>
      <c r="D3456" s="17">
        <v>1.605023352389936E-4</v>
      </c>
      <c r="E3456" s="19">
        <v>8.5254331037349151E-5</v>
      </c>
      <c r="F3456" s="17">
        <v>576175.33184178302</v>
      </c>
      <c r="G3456" s="17">
        <v>882009.31270733348</v>
      </c>
      <c r="H3456" s="16">
        <f t="shared" si="53"/>
        <v>1.5308001991128841</v>
      </c>
    </row>
    <row r="3457" spans="1:8" x14ac:dyDescent="0.25">
      <c r="A3457" s="16" t="s">
        <v>3423</v>
      </c>
      <c r="B3457" s="17">
        <v>1.3181E-5</v>
      </c>
      <c r="C3457" s="17">
        <v>4.5355000000000002E-5</v>
      </c>
      <c r="D3457" s="17">
        <v>6.4109271603885804E-5</v>
      </c>
      <c r="E3457" s="17">
        <v>1.8091739837832521E-5</v>
      </c>
      <c r="F3457" s="17">
        <v>261253.34886917818</v>
      </c>
      <c r="G3457" s="17">
        <v>253686.97432329645</v>
      </c>
      <c r="H3457" s="16">
        <f t="shared" si="53"/>
        <v>0.97103817203250253</v>
      </c>
    </row>
    <row r="3458" spans="1:8" x14ac:dyDescent="0.25">
      <c r="A3458" s="16" t="s">
        <v>394</v>
      </c>
      <c r="B3458" s="17">
        <v>1.22554E-5</v>
      </c>
      <c r="C3458" s="17">
        <v>1.2228E-4</v>
      </c>
      <c r="D3458" s="17">
        <v>1.1055930753406471E-4</v>
      </c>
      <c r="E3458" s="17">
        <v>7.5303832329909389E-5</v>
      </c>
      <c r="F3458" s="17">
        <v>723226.04063143593</v>
      </c>
      <c r="G3458" s="17">
        <v>4915002.7284194529</v>
      </c>
      <c r="H3458" s="16">
        <f t="shared" si="53"/>
        <v>6.7959426960459703</v>
      </c>
    </row>
    <row r="3459" spans="1:8" x14ac:dyDescent="0.25">
      <c r="A3459" s="16" t="s">
        <v>83</v>
      </c>
      <c r="B3459" s="17">
        <v>7.9665700000000005E-6</v>
      </c>
      <c r="C3459" s="17">
        <v>2.8685000000000001E-5</v>
      </c>
      <c r="D3459" s="17">
        <v>5.6789745512724268E-6</v>
      </c>
      <c r="E3459" s="17">
        <v>4.9794331276705962E-5</v>
      </c>
      <c r="F3459" s="17">
        <v>20044.020878117397</v>
      </c>
      <c r="G3459" s="17">
        <v>632817.24535568652</v>
      </c>
      <c r="H3459" s="16">
        <f t="shared" ref="H3459:H3522" si="54">G3459/F3459</f>
        <v>31.571372291202827</v>
      </c>
    </row>
    <row r="3460" spans="1:8" x14ac:dyDescent="0.25">
      <c r="A3460" s="16" t="s">
        <v>2075</v>
      </c>
      <c r="B3460" s="17">
        <v>9.4616699999999998E-5</v>
      </c>
      <c r="C3460" s="17">
        <v>4.0110800000000001E-4</v>
      </c>
      <c r="D3460" s="17">
        <v>2.1569236284568174E-5</v>
      </c>
      <c r="E3460" s="17">
        <v>8.8922877470191278E-6</v>
      </c>
      <c r="F3460" s="17">
        <v>797512.93352808885</v>
      </c>
      <c r="G3460" s="17">
        <v>1393830.6220985781</v>
      </c>
      <c r="H3460" s="16">
        <f t="shared" si="54"/>
        <v>1.7477216525285186</v>
      </c>
    </row>
    <row r="3461" spans="1:8" x14ac:dyDescent="0.25">
      <c r="A3461" s="28" t="s">
        <v>916</v>
      </c>
      <c r="B3461" s="17">
        <v>5.2862100000000002E-6</v>
      </c>
      <c r="C3461" s="17">
        <v>1.85441E-4</v>
      </c>
      <c r="D3461" s="17">
        <v>1.199208552559478E-4</v>
      </c>
      <c r="E3461" s="19">
        <v>1.1840824451296677E-5</v>
      </c>
      <c r="F3461" s="17">
        <v>216311.43446057808</v>
      </c>
      <c r="G3461" s="17">
        <v>749252.24215490767</v>
      </c>
      <c r="H3461" s="16">
        <f t="shared" si="54"/>
        <v>3.4637662314215572</v>
      </c>
    </row>
    <row r="3462" spans="1:8" x14ac:dyDescent="0.25">
      <c r="A3462" s="16" t="s">
        <v>745</v>
      </c>
      <c r="B3462" s="17">
        <v>7.8642600000000008E-6</v>
      </c>
      <c r="C3462" s="17">
        <v>1.0686700000000001E-3</v>
      </c>
      <c r="D3462" s="17">
        <v>6.7299628303336612E-5</v>
      </c>
      <c r="E3462" s="17">
        <v>2.0448512302282216E-6</v>
      </c>
      <c r="F3462" s="17">
        <v>191245.61231042171</v>
      </c>
      <c r="G3462" s="17">
        <v>789634.8115398885</v>
      </c>
      <c r="H3462" s="16">
        <f t="shared" si="54"/>
        <v>4.1289041981166452</v>
      </c>
    </row>
    <row r="3463" spans="1:8" x14ac:dyDescent="0.25">
      <c r="A3463" s="28" t="s">
        <v>518</v>
      </c>
      <c r="B3463" s="17">
        <v>8.0615500000000008E-6</v>
      </c>
      <c r="C3463" s="17">
        <v>5.3403999999999995E-4</v>
      </c>
      <c r="D3463" s="17">
        <v>3.2497812858228689E-5</v>
      </c>
      <c r="E3463" s="19">
        <v>2.6693176979514947E-6</v>
      </c>
      <c r="F3463" s="17">
        <v>93149.419821245698</v>
      </c>
      <c r="G3463" s="17">
        <v>506852.41721387242</v>
      </c>
      <c r="H3463" s="16">
        <f t="shared" si="54"/>
        <v>5.4412836729045146</v>
      </c>
    </row>
    <row r="3464" spans="1:8" x14ac:dyDescent="0.25">
      <c r="A3464" s="28" t="s">
        <v>272</v>
      </c>
      <c r="B3464" s="17">
        <v>8.5942499999999999E-6</v>
      </c>
      <c r="C3464" s="17">
        <v>1.0853499999999999E-3</v>
      </c>
      <c r="D3464" s="17">
        <v>4.72533526338368E-5</v>
      </c>
      <c r="E3464" s="19">
        <v>3.4937079360038757E-6</v>
      </c>
      <c r="F3464" s="17">
        <v>145697.60282042314</v>
      </c>
      <c r="G3464" s="17">
        <v>1360404.9493144446</v>
      </c>
      <c r="H3464" s="16">
        <f t="shared" si="54"/>
        <v>9.3371814153400052</v>
      </c>
    </row>
    <row r="3465" spans="1:8" x14ac:dyDescent="0.25">
      <c r="A3465" s="16" t="s">
        <v>1163</v>
      </c>
      <c r="B3465" s="17">
        <v>1.28851E-5</v>
      </c>
      <c r="C3465" s="17">
        <v>3.6130100000000002E-5</v>
      </c>
      <c r="D3465" s="17">
        <v>2.0295397161429058E-5</v>
      </c>
      <c r="E3465" s="17">
        <v>2.0612112505607165E-5</v>
      </c>
      <c r="F3465" s="17">
        <v>100097.19281063936</v>
      </c>
      <c r="G3465" s="17">
        <v>285054.70783620985</v>
      </c>
      <c r="H3465" s="16">
        <f t="shared" si="54"/>
        <v>2.8477792416763092</v>
      </c>
    </row>
    <row r="3466" spans="1:8" x14ac:dyDescent="0.25">
      <c r="A3466" s="16" t="s">
        <v>2648</v>
      </c>
      <c r="B3466" s="17">
        <v>5.4972200000000002E-6</v>
      </c>
      <c r="C3466" s="17">
        <v>2.4391499999999998E-5</v>
      </c>
      <c r="D3466" s="17">
        <v>1.8933507343632617E-4</v>
      </c>
      <c r="E3466" s="17">
        <v>5.8527889917793953E-5</v>
      </c>
      <c r="F3466" s="17">
        <v>387247.17642089434</v>
      </c>
      <c r="G3466" s="17">
        <v>531147.87136363902</v>
      </c>
      <c r="H3466" s="16">
        <f t="shared" si="54"/>
        <v>1.3715990811675816</v>
      </c>
    </row>
    <row r="3467" spans="1:8" x14ac:dyDescent="0.25">
      <c r="A3467" s="16" t="s">
        <v>1990</v>
      </c>
      <c r="B3467" s="17">
        <v>1.0597200000000001E-5</v>
      </c>
      <c r="C3467" s="17">
        <v>3.5057700000000001E-5</v>
      </c>
      <c r="D3467" s="17">
        <v>1.5171596700787549E-4</v>
      </c>
      <c r="E3467" s="17">
        <v>8.3076105551348453E-5</v>
      </c>
      <c r="F3467" s="17">
        <v>546327.77084775583</v>
      </c>
      <c r="G3467" s="17">
        <v>989670.00188988692</v>
      </c>
      <c r="H3467" s="16">
        <f t="shared" si="54"/>
        <v>1.8114949572381822</v>
      </c>
    </row>
    <row r="3468" spans="1:8" x14ac:dyDescent="0.25">
      <c r="A3468" s="16" t="s">
        <v>1593</v>
      </c>
      <c r="B3468" s="17">
        <v>2.1759999999999998E-5</v>
      </c>
      <c r="C3468" s="17">
        <v>1.36713E-4</v>
      </c>
      <c r="D3468" s="17">
        <v>5.8299167227546527E-5</v>
      </c>
      <c r="E3468" s="17">
        <v>2.0179711662903488E-5</v>
      </c>
      <c r="F3468" s="17">
        <v>488721.59846688661</v>
      </c>
      <c r="G3468" s="17">
        <v>1062833.0734889691</v>
      </c>
      <c r="H3468" s="16">
        <f t="shared" si="54"/>
        <v>2.174720897998089</v>
      </c>
    </row>
    <row r="3469" spans="1:8" x14ac:dyDescent="0.25">
      <c r="A3469" s="16" t="s">
        <v>867</v>
      </c>
      <c r="B3469" s="17">
        <v>3.7446800000000002E-5</v>
      </c>
      <c r="C3469" s="17">
        <v>1.6249100000000001E-4</v>
      </c>
      <c r="D3469" s="17">
        <v>5.246468902909469E-5</v>
      </c>
      <c r="E3469" s="17">
        <v>4.3686614092710901E-5</v>
      </c>
      <c r="F3469" s="17">
        <v>465795.64411521814</v>
      </c>
      <c r="G3469" s="17">
        <v>1683027.8648298027</v>
      </c>
      <c r="H3469" s="16">
        <f t="shared" si="54"/>
        <v>3.6132322963790808</v>
      </c>
    </row>
    <row r="3470" spans="1:8" x14ac:dyDescent="0.25">
      <c r="A3470" s="16" t="s">
        <v>1813</v>
      </c>
      <c r="B3470" s="17">
        <v>3.2797199999999998E-5</v>
      </c>
      <c r="C3470" s="17">
        <v>1.04156E-4</v>
      </c>
      <c r="D3470" s="17">
        <v>6.3875031043782908E-5</v>
      </c>
      <c r="E3470" s="17">
        <v>3.9243653479016095E-5</v>
      </c>
      <c r="F3470" s="17">
        <v>596306.32982615323</v>
      </c>
      <c r="G3470" s="17">
        <v>1163470.1678859107</v>
      </c>
      <c r="H3470" s="16">
        <f t="shared" si="54"/>
        <v>1.9511283206151913</v>
      </c>
    </row>
    <row r="3471" spans="1:8" x14ac:dyDescent="0.25">
      <c r="A3471" s="16" t="s">
        <v>50</v>
      </c>
      <c r="B3471" s="17">
        <v>1.9689499999999998E-5</v>
      </c>
      <c r="C3471" s="17">
        <v>2.4936199999999999E-4</v>
      </c>
      <c r="D3471" s="17">
        <v>1.6322037308473125E-7</v>
      </c>
      <c r="E3471" s="17">
        <v>7.6244491030628898E-7</v>
      </c>
      <c r="F3471" s="17">
        <v>1399.8240749128022</v>
      </c>
      <c r="G3471" s="17">
        <v>82813.882671890737</v>
      </c>
      <c r="H3471" s="16">
        <f t="shared" si="54"/>
        <v>59.1602074546756</v>
      </c>
    </row>
    <row r="3472" spans="1:8" x14ac:dyDescent="0.25">
      <c r="A3472" s="28" t="s">
        <v>410</v>
      </c>
      <c r="B3472" s="17">
        <v>1.1745200000000001E-5</v>
      </c>
      <c r="C3472" s="17">
        <v>6.1913300000000001E-4</v>
      </c>
      <c r="D3472" s="17">
        <v>2.9108205470339005E-4</v>
      </c>
      <c r="E3472" s="19">
        <v>3.6311191976477567E-5</v>
      </c>
      <c r="F3472" s="17">
        <v>509096.35862968024</v>
      </c>
      <c r="G3472" s="17">
        <v>3347715.9436892495</v>
      </c>
      <c r="H3472" s="16">
        <f t="shared" si="54"/>
        <v>6.575800213343105</v>
      </c>
    </row>
    <row r="3473" spans="1:8" x14ac:dyDescent="0.25">
      <c r="A3473" s="16" t="s">
        <v>737</v>
      </c>
      <c r="B3473" s="17">
        <v>5.4119099999999997E-6</v>
      </c>
      <c r="C3473" s="17">
        <v>2.47831E-5</v>
      </c>
      <c r="D3473" s="17">
        <v>2.6210924465369035E-5</v>
      </c>
      <c r="E3473" s="17">
        <v>2.3778739347038157E-5</v>
      </c>
      <c r="F3473" s="17">
        <v>59880.85048392498</v>
      </c>
      <c r="G3473" s="17">
        <v>248770.86201096184</v>
      </c>
      <c r="H3473" s="16">
        <f t="shared" si="54"/>
        <v>4.1544310075847104</v>
      </c>
    </row>
    <row r="3474" spans="1:8" x14ac:dyDescent="0.25">
      <c r="A3474" s="16" t="s">
        <v>1447</v>
      </c>
      <c r="B3474" s="17">
        <v>6.9692299999999997E-6</v>
      </c>
      <c r="C3474" s="17">
        <v>6.5598499999999999E-5</v>
      </c>
      <c r="D3474" s="17">
        <v>8.7075619724233765E-5</v>
      </c>
      <c r="E3474" s="17">
        <v>2.1877516857946054E-5</v>
      </c>
      <c r="F3474" s="17">
        <v>200450.82735990456</v>
      </c>
      <c r="G3474" s="17">
        <v>474043.74186151463</v>
      </c>
      <c r="H3474" s="16">
        <f t="shared" si="54"/>
        <v>2.3648879284014162</v>
      </c>
    </row>
    <row r="3475" spans="1:8" x14ac:dyDescent="0.25">
      <c r="A3475" s="16" t="s">
        <v>2952</v>
      </c>
      <c r="B3475" s="17">
        <v>2.0319699999999998E-6</v>
      </c>
      <c r="C3475" s="17">
        <v>1.78345E-5</v>
      </c>
      <c r="D3475" s="17">
        <v>1.7973469154739985E-4</v>
      </c>
      <c r="E3475" s="17">
        <v>2.4882785477166311E-5</v>
      </c>
      <c r="F3475" s="17">
        <v>116316.99190921172</v>
      </c>
      <c r="G3475" s="17">
        <v>141336.35713408212</v>
      </c>
      <c r="H3475" s="16">
        <f t="shared" si="54"/>
        <v>1.2150963914575665</v>
      </c>
    </row>
    <row r="3476" spans="1:8" x14ac:dyDescent="0.25">
      <c r="A3476" s="28" t="s">
        <v>3429</v>
      </c>
      <c r="B3476" s="17">
        <v>1.65981E-6</v>
      </c>
      <c r="C3476" s="17">
        <v>2.6282500000000001E-5</v>
      </c>
      <c r="D3476" s="17">
        <v>1.8956577166219607E-4</v>
      </c>
      <c r="E3476" s="19">
        <v>1.1572632294198667E-5</v>
      </c>
      <c r="F3476" s="17">
        <v>113654.03516533189</v>
      </c>
      <c r="G3476" s="17">
        <v>109866.52464130154</v>
      </c>
      <c r="H3476" s="16">
        <f t="shared" si="54"/>
        <v>0.96667508972716465</v>
      </c>
    </row>
    <row r="3477" spans="1:8" x14ac:dyDescent="0.25">
      <c r="A3477" s="16" t="s">
        <v>3362</v>
      </c>
      <c r="B3477" s="17">
        <v>1.62726E-6</v>
      </c>
      <c r="C3477" s="17">
        <v>3.7322500000000001E-6</v>
      </c>
      <c r="D3477" s="17">
        <v>4.8170860835503124E-4</v>
      </c>
      <c r="E3477" s="17">
        <v>2.1249741592108714E-4</v>
      </c>
      <c r="F3477" s="17">
        <v>366770.69100338366</v>
      </c>
      <c r="G3477" s="17">
        <v>371088.62906799186</v>
      </c>
      <c r="H3477" s="16">
        <f t="shared" si="54"/>
        <v>1.0117728547305553</v>
      </c>
    </row>
    <row r="3478" spans="1:8" x14ac:dyDescent="0.25">
      <c r="A3478" s="28" t="s">
        <v>2788</v>
      </c>
      <c r="B3478" s="17">
        <v>1.75287E-6</v>
      </c>
      <c r="C3478" s="17">
        <v>2.2807799999999999E-5</v>
      </c>
      <c r="D3478" s="17">
        <v>9.8789442050481552E-5</v>
      </c>
      <c r="E3478" s="19">
        <v>9.8593999379939348E-6</v>
      </c>
      <c r="F3478" s="17">
        <v>65672.896664043481</v>
      </c>
      <c r="G3478" s="17">
        <v>85282.478073603212</v>
      </c>
      <c r="H3478" s="16">
        <f t="shared" si="54"/>
        <v>1.2985947385551544</v>
      </c>
    </row>
    <row r="3479" spans="1:8" x14ac:dyDescent="0.25">
      <c r="A3479" s="28" t="s">
        <v>2864</v>
      </c>
      <c r="B3479" s="17">
        <v>1.5095999999999999E-6</v>
      </c>
      <c r="C3479" s="17">
        <v>1.3577999999999999E-5</v>
      </c>
      <c r="D3479" s="17">
        <v>1.9401501162691784E-4</v>
      </c>
      <c r="E3479" s="19">
        <v>2.7137443774187327E-5</v>
      </c>
      <c r="F3479" s="17">
        <v>114398.38560081965</v>
      </c>
      <c r="G3479" s="17">
        <v>143922.0761842138</v>
      </c>
      <c r="H3479" s="16">
        <f t="shared" si="54"/>
        <v>1.2580778603503529</v>
      </c>
    </row>
    <row r="3480" spans="1:8" x14ac:dyDescent="0.25">
      <c r="A3480" s="28" t="s">
        <v>2948</v>
      </c>
      <c r="B3480" s="17">
        <v>4.54376E-5</v>
      </c>
      <c r="C3480" s="17">
        <v>1.78013E-4</v>
      </c>
      <c r="D3480" s="17">
        <v>1.7305525522724602E-4</v>
      </c>
      <c r="E3480" s="19">
        <v>5.3724286133680229E-5</v>
      </c>
      <c r="F3480" s="17">
        <v>2531095.7808789266</v>
      </c>
      <c r="G3480" s="17">
        <v>3078440.5884119612</v>
      </c>
      <c r="H3480" s="16">
        <f t="shared" si="54"/>
        <v>1.2162481608431934</v>
      </c>
    </row>
    <row r="3481" spans="1:8" x14ac:dyDescent="0.25">
      <c r="A3481" s="16" t="s">
        <v>1839</v>
      </c>
      <c r="B3481" s="17">
        <v>4.6457700000000001E-5</v>
      </c>
      <c r="C3481" s="17">
        <v>1.8936699999999999E-4</v>
      </c>
      <c r="D3481" s="17">
        <v>1.1130967409568123E-4</v>
      </c>
      <c r="E3481" s="17">
        <v>5.2575582967443976E-5</v>
      </c>
      <c r="F3481" s="17">
        <v>1589307.3065807514</v>
      </c>
      <c r="G3481" s="17">
        <v>3059888.909664711</v>
      </c>
      <c r="H3481" s="16">
        <f t="shared" si="54"/>
        <v>1.9252972014882261</v>
      </c>
    </row>
    <row r="3482" spans="1:8" x14ac:dyDescent="0.25">
      <c r="A3482" s="16" t="s">
        <v>3653</v>
      </c>
      <c r="B3482" s="17">
        <v>5.2631700000000003E-6</v>
      </c>
      <c r="C3482" s="17">
        <v>1.27609E-5</v>
      </c>
      <c r="D3482" s="17">
        <v>1.4928658426444915E-4</v>
      </c>
      <c r="E3482" s="17">
        <v>4.9087441637872018E-5</v>
      </c>
      <c r="F3482" s="17">
        <v>306095.46442522807</v>
      </c>
      <c r="G3482" s="17">
        <v>244028.42589981583</v>
      </c>
      <c r="H3482" s="16">
        <f t="shared" si="54"/>
        <v>0.79722980004960586</v>
      </c>
    </row>
    <row r="3483" spans="1:8" x14ac:dyDescent="0.25">
      <c r="A3483" s="16" t="s">
        <v>2560</v>
      </c>
      <c r="B3483" s="17">
        <v>3.4963099999999997E-5</v>
      </c>
      <c r="C3483" s="17">
        <v>7.6634700000000007E-5</v>
      </c>
      <c r="D3483" s="17">
        <v>5.1918267688275917E-5</v>
      </c>
      <c r="E3483" s="17">
        <v>3.3859319246653997E-5</v>
      </c>
      <c r="F3483" s="17">
        <v>741687.99509821099</v>
      </c>
      <c r="G3483" s="17">
        <v>1060217.1078409522</v>
      </c>
      <c r="H3483" s="16">
        <f t="shared" si="54"/>
        <v>1.4294651050682883</v>
      </c>
    </row>
    <row r="3484" spans="1:8" x14ac:dyDescent="0.25">
      <c r="A3484" s="28" t="s">
        <v>2424</v>
      </c>
      <c r="B3484" s="17">
        <v>5.8669200000000002E-6</v>
      </c>
      <c r="C3484" s="17">
        <v>1.63542E-5</v>
      </c>
      <c r="D3484" s="17">
        <v>1.531575892265169E-4</v>
      </c>
      <c r="E3484" s="19">
        <v>8.3314572950906698E-5</v>
      </c>
      <c r="F3484" s="17">
        <v>331891.39526013227</v>
      </c>
      <c r="G3484" s="17">
        <v>503265.98951375688</v>
      </c>
      <c r="H3484" s="16">
        <f t="shared" si="54"/>
        <v>1.5163574491568346</v>
      </c>
    </row>
    <row r="3485" spans="1:8" x14ac:dyDescent="0.25">
      <c r="A3485" s="16" t="s">
        <v>2939</v>
      </c>
      <c r="B3485" s="17">
        <v>8.4802299999999993E-6</v>
      </c>
      <c r="C3485" s="17">
        <v>2.33737E-5</v>
      </c>
      <c r="D3485" s="17">
        <v>2.1478221243349284E-4</v>
      </c>
      <c r="E3485" s="17">
        <v>9.5185481058525023E-5</v>
      </c>
      <c r="F3485" s="17">
        <v>767252.22829029558</v>
      </c>
      <c r="G3485" s="17">
        <v>937195.92193907988</v>
      </c>
      <c r="H3485" s="16">
        <f t="shared" si="54"/>
        <v>1.2214965136399512</v>
      </c>
    </row>
    <row r="3486" spans="1:8" x14ac:dyDescent="0.25">
      <c r="A3486" s="28" t="s">
        <v>3177</v>
      </c>
      <c r="B3486" s="17">
        <v>1.15759E-5</v>
      </c>
      <c r="C3486" s="17">
        <v>3.1434199999999998E-5</v>
      </c>
      <c r="D3486" s="17">
        <v>6.7437642671508145E-5</v>
      </c>
      <c r="E3486" s="19">
        <v>2.7496139397574656E-5</v>
      </c>
      <c r="F3486" s="17">
        <v>261459.9292442115</v>
      </c>
      <c r="G3486" s="17">
        <v>289482.37363211118</v>
      </c>
      <c r="H3486" s="16">
        <f t="shared" si="54"/>
        <v>1.1071768223486584</v>
      </c>
    </row>
    <row r="3487" spans="1:8" x14ac:dyDescent="0.25">
      <c r="A3487" s="16" t="s">
        <v>1633</v>
      </c>
      <c r="B3487" s="17">
        <v>1.1844199999999999E-5</v>
      </c>
      <c r="C3487" s="17">
        <v>3.0630399999999997E-5</v>
      </c>
      <c r="D3487" s="17">
        <v>3.9904170350878616E-5</v>
      </c>
      <c r="E3487" s="17">
        <v>3.3021909691437658E-5</v>
      </c>
      <c r="F3487" s="17">
        <v>158224.75819752895</v>
      </c>
      <c r="G3487" s="17">
        <v>338614.28550007992</v>
      </c>
      <c r="H3487" s="16">
        <f t="shared" si="54"/>
        <v>2.1400840763324243</v>
      </c>
    </row>
    <row r="3488" spans="1:8" x14ac:dyDescent="0.25">
      <c r="A3488" s="16" t="s">
        <v>1878</v>
      </c>
      <c r="B3488" s="17">
        <v>8.7499500000000008E-6</v>
      </c>
      <c r="C3488" s="17">
        <v>2.1216000000000002E-5</v>
      </c>
      <c r="D3488" s="17">
        <v>6.6204426416129666E-5</v>
      </c>
      <c r="E3488" s="17">
        <v>5.1863599333514269E-5</v>
      </c>
      <c r="F3488" s="17">
        <v>182467.98661697053</v>
      </c>
      <c r="G3488" s="17">
        <v>346593.36267571</v>
      </c>
      <c r="H3488" s="16">
        <f t="shared" si="54"/>
        <v>1.899474911197792</v>
      </c>
    </row>
    <row r="3489" spans="1:8" x14ac:dyDescent="0.25">
      <c r="A3489" s="16" t="s">
        <v>2044</v>
      </c>
      <c r="B3489" s="17">
        <v>6.7294600000000003E-6</v>
      </c>
      <c r="C3489" s="17">
        <v>3.0786600000000001E-5</v>
      </c>
      <c r="D3489" s="17">
        <v>3.265480595629684E-4</v>
      </c>
      <c r="E3489" s="17">
        <v>1.2637598946280295E-4</v>
      </c>
      <c r="F3489" s="17">
        <v>860323.40994813154</v>
      </c>
      <c r="G3489" s="17">
        <v>1523213.2718052689</v>
      </c>
      <c r="H3489" s="16">
        <f t="shared" si="54"/>
        <v>1.7705124075341652</v>
      </c>
    </row>
    <row r="3490" spans="1:8" x14ac:dyDescent="0.25">
      <c r="A3490" s="16" t="s">
        <v>3313</v>
      </c>
      <c r="B3490" s="17">
        <v>1.9896999999999999E-5</v>
      </c>
      <c r="C3490" s="17">
        <v>5.0418599999999999E-5</v>
      </c>
      <c r="D3490" s="17">
        <v>8.5898829383833895E-4</v>
      </c>
      <c r="E3490" s="17">
        <v>3.5238031632963529E-4</v>
      </c>
      <c r="F3490" s="17">
        <v>4078100.2479530359</v>
      </c>
      <c r="G3490" s="17">
        <v>4239215.3142478345</v>
      </c>
      <c r="H3490" s="16">
        <f t="shared" si="54"/>
        <v>1.0395073824817496</v>
      </c>
    </row>
    <row r="3491" spans="1:8" x14ac:dyDescent="0.25">
      <c r="A3491" s="16" t="s">
        <v>1806</v>
      </c>
      <c r="B3491" s="17">
        <v>2.7630299999999999E-5</v>
      </c>
      <c r="C3491" s="17">
        <v>9.5789200000000001E-5</v>
      </c>
      <c r="D3491" s="17">
        <v>1.1011961682838918E-4</v>
      </c>
      <c r="E3491" s="17">
        <v>6.2177285354456885E-5</v>
      </c>
      <c r="F3491" s="17">
        <v>986321.83416999073</v>
      </c>
      <c r="G3491" s="17">
        <v>1930708.2768875253</v>
      </c>
      <c r="H3491" s="16">
        <f t="shared" si="54"/>
        <v>1.9574830547194106</v>
      </c>
    </row>
    <row r="3492" spans="1:8" x14ac:dyDescent="0.25">
      <c r="A3492" s="16" t="s">
        <v>812</v>
      </c>
      <c r="B3492" s="17">
        <v>2.0387E-5</v>
      </c>
      <c r="C3492" s="17">
        <v>3.5438800000000002E-4</v>
      </c>
      <c r="D3492" s="17">
        <v>1.4337097977346308E-4</v>
      </c>
      <c r="E3492" s="17">
        <v>3.1354770742154396E-5</v>
      </c>
      <c r="F3492" s="17">
        <v>817759.26669124793</v>
      </c>
      <c r="G3492" s="17">
        <v>3108805.3848639461</v>
      </c>
      <c r="H3492" s="16">
        <f t="shared" si="54"/>
        <v>3.8016143766154378</v>
      </c>
    </row>
    <row r="3493" spans="1:8" x14ac:dyDescent="0.25">
      <c r="A3493" s="28" t="s">
        <v>3745</v>
      </c>
      <c r="B3493" s="17">
        <v>1.8814500000000001E-5</v>
      </c>
      <c r="C3493" s="17">
        <v>1.26888E-4</v>
      </c>
      <c r="D3493" s="17">
        <v>1.3750271538972778E-4</v>
      </c>
      <c r="E3493" s="19">
        <v>1.3388068724242803E-5</v>
      </c>
      <c r="F3493" s="17">
        <v>909877.88769942557</v>
      </c>
      <c r="G3493" s="17">
        <v>597472.11366319272</v>
      </c>
      <c r="H3493" s="16">
        <f t="shared" si="54"/>
        <v>0.65665087781599674</v>
      </c>
    </row>
    <row r="3494" spans="1:8" x14ac:dyDescent="0.25">
      <c r="A3494" s="16" t="s">
        <v>1567</v>
      </c>
      <c r="B3494" s="17">
        <v>5.4716200000000002E-4</v>
      </c>
      <c r="C3494" s="17">
        <v>3.06333E-3</v>
      </c>
      <c r="D3494" s="17">
        <v>1.8906743400856134E-5</v>
      </c>
      <c r="E3494" s="17">
        <v>7.4527270878226438E-6</v>
      </c>
      <c r="F3494" s="17">
        <v>1880580.8165257915</v>
      </c>
      <c r="G3494" s="17">
        <v>4150193.495259793</v>
      </c>
      <c r="H3494" s="16">
        <f t="shared" si="54"/>
        <v>2.2068679307953976</v>
      </c>
    </row>
    <row r="3495" spans="1:8" x14ac:dyDescent="0.25">
      <c r="A3495" s="16" t="s">
        <v>2680</v>
      </c>
      <c r="B3495" s="17">
        <v>4.09912E-6</v>
      </c>
      <c r="C3495" s="17">
        <v>9.9585999999999998E-6</v>
      </c>
      <c r="D3495" s="17">
        <v>6.896131425829619E-5</v>
      </c>
      <c r="E3495" s="17">
        <v>3.8370232374838603E-5</v>
      </c>
      <c r="F3495" s="17">
        <v>188010.52995739804</v>
      </c>
      <c r="G3495" s="17">
        <v>254143.33797137838</v>
      </c>
      <c r="H3495" s="16">
        <f t="shared" si="54"/>
        <v>1.3517505537001868</v>
      </c>
    </row>
    <row r="3496" spans="1:8" x14ac:dyDescent="0.25">
      <c r="A3496" s="16" t="s">
        <v>3712</v>
      </c>
      <c r="B3496" s="17">
        <v>3.1854E-6</v>
      </c>
      <c r="C3496" s="17">
        <v>7.1321699999999997E-6</v>
      </c>
      <c r="D3496" s="17">
        <v>1.5701728209458854E-4</v>
      </c>
      <c r="E3496" s="17">
        <v>5.0771274149215501E-5</v>
      </c>
      <c r="F3496" s="17">
        <v>147682.34385091331</v>
      </c>
      <c r="G3496" s="17">
        <v>106919.49378134456</v>
      </c>
      <c r="H3496" s="16">
        <f t="shared" si="54"/>
        <v>0.7239829149060687</v>
      </c>
    </row>
    <row r="3497" spans="1:8" x14ac:dyDescent="0.25">
      <c r="A3497" s="16" t="s">
        <v>3690</v>
      </c>
      <c r="B3497" s="17">
        <v>3.21593E-6</v>
      </c>
      <c r="C3497" s="17">
        <v>7.1121500000000002E-6</v>
      </c>
      <c r="D3497" s="17">
        <v>1.6966145035169147E-4</v>
      </c>
      <c r="E3497" s="17">
        <v>5.783651295126847E-5</v>
      </c>
      <c r="F3497" s="17">
        <v>162096.85917489763</v>
      </c>
      <c r="G3497" s="17">
        <v>122204.68223535756</v>
      </c>
      <c r="H3497" s="16">
        <f t="shared" si="54"/>
        <v>0.75389913695676469</v>
      </c>
    </row>
    <row r="3498" spans="1:8" x14ac:dyDescent="0.25">
      <c r="A3498" s="16" t="s">
        <v>2182</v>
      </c>
      <c r="B3498" s="17">
        <v>1.9976899999999998E-5</v>
      </c>
      <c r="C3498" s="17">
        <v>6.7670300000000002E-5</v>
      </c>
      <c r="D3498" s="17">
        <v>2.3698952576543556E-4</v>
      </c>
      <c r="E3498" s="17">
        <v>1.1664803017279398E-4</v>
      </c>
      <c r="F3498" s="17">
        <v>1549017.8729415138</v>
      </c>
      <c r="G3498" s="17">
        <v>2582704.3401838643</v>
      </c>
      <c r="H3498" s="16">
        <f t="shared" si="54"/>
        <v>1.667317327513741</v>
      </c>
    </row>
    <row r="3499" spans="1:8" x14ac:dyDescent="0.25">
      <c r="A3499" s="16" t="s">
        <v>2027</v>
      </c>
      <c r="B3499" s="17">
        <v>9.3529800000000004E-6</v>
      </c>
      <c r="C3499" s="17">
        <v>6.6321499999999999E-5</v>
      </c>
      <c r="D3499" s="17">
        <v>3.949046202731967E-4</v>
      </c>
      <c r="E3499" s="17">
        <v>9.9346340497134659E-5</v>
      </c>
      <c r="F3499" s="17">
        <v>1097602.1079584719</v>
      </c>
      <c r="G3499" s="17">
        <v>1957983.0423562161</v>
      </c>
      <c r="H3499" s="16">
        <f t="shared" si="54"/>
        <v>1.7838732525742353</v>
      </c>
    </row>
    <row r="3500" spans="1:8" x14ac:dyDescent="0.25">
      <c r="A3500" s="28" t="s">
        <v>2328</v>
      </c>
      <c r="B3500" s="17">
        <v>1.0019E-5</v>
      </c>
      <c r="C3500" s="17">
        <v>2.6426699999999999E-5</v>
      </c>
      <c r="D3500" s="17">
        <v>1.8817040045615238E-4</v>
      </c>
      <c r="E3500" s="19">
        <v>1.1207219189126126E-4</v>
      </c>
      <c r="F3500" s="17">
        <v>304620.6945163075</v>
      </c>
      <c r="G3500" s="17">
        <v>478546.91255113221</v>
      </c>
      <c r="H3500" s="16">
        <f t="shared" si="54"/>
        <v>1.5709599550056628</v>
      </c>
    </row>
    <row r="3501" spans="1:8" x14ac:dyDescent="0.25">
      <c r="A3501" s="16" t="s">
        <v>1242</v>
      </c>
      <c r="B3501" s="17">
        <v>1.3812799999999999E-5</v>
      </c>
      <c r="C3501" s="17">
        <v>4.0127199999999998E-5</v>
      </c>
      <c r="D3501" s="17">
        <v>5.1657512522582158E-5</v>
      </c>
      <c r="E3501" s="17">
        <v>4.7774369197019677E-5</v>
      </c>
      <c r="F3501" s="17">
        <v>461783.66806449037</v>
      </c>
      <c r="G3501" s="17">
        <v>1240672.5510348591</v>
      </c>
      <c r="H3501" s="16">
        <f t="shared" si="54"/>
        <v>2.6866964703082421</v>
      </c>
    </row>
    <row r="3502" spans="1:8" x14ac:dyDescent="0.25">
      <c r="A3502" s="16" t="s">
        <v>3370</v>
      </c>
      <c r="B3502" s="17">
        <v>5.3054500000000002E-6</v>
      </c>
      <c r="C3502" s="17">
        <v>1.0770900000000001E-5</v>
      </c>
      <c r="D3502" s="17">
        <v>1.3256583331580174E-4</v>
      </c>
      <c r="E3502" s="17">
        <v>6.5770663584894501E-5</v>
      </c>
      <c r="F3502" s="17">
        <v>165467.70332949588</v>
      </c>
      <c r="G3502" s="17">
        <v>166664.69976112901</v>
      </c>
      <c r="H3502" s="16">
        <f t="shared" si="54"/>
        <v>1.0072340185277699</v>
      </c>
    </row>
    <row r="3503" spans="1:8" x14ac:dyDescent="0.25">
      <c r="A3503" s="28" t="s">
        <v>433</v>
      </c>
      <c r="B3503" s="17">
        <v>8.7193999999999999E-6</v>
      </c>
      <c r="C3503" s="17">
        <v>2.1768300000000001E-4</v>
      </c>
      <c r="D3503" s="17">
        <v>1.4442210666021344E-6</v>
      </c>
      <c r="E3503" s="19">
        <v>3.6653227938457169E-7</v>
      </c>
      <c r="F3503" s="17">
        <v>4681.6185796178443</v>
      </c>
      <c r="G3503" s="17">
        <v>29662.823851078134</v>
      </c>
      <c r="H3503" s="16">
        <f t="shared" si="54"/>
        <v>6.3360189102589128</v>
      </c>
    </row>
    <row r="3504" spans="1:8" x14ac:dyDescent="0.25">
      <c r="A3504" s="16" t="s">
        <v>3737</v>
      </c>
      <c r="B3504" s="17">
        <v>8.2032499999999996E-7</v>
      </c>
      <c r="C3504" s="17">
        <v>1.05648E-6</v>
      </c>
      <c r="D3504" s="17">
        <v>1.0328018271180302E-3</v>
      </c>
      <c r="E3504" s="17">
        <v>5.3781967379797784E-4</v>
      </c>
      <c r="F3504" s="17">
        <v>193362.74843515217</v>
      </c>
      <c r="G3504" s="17">
        <v>129678.45587534684</v>
      </c>
      <c r="H3504" s="16">
        <f t="shared" si="54"/>
        <v>0.67064859661341103</v>
      </c>
    </row>
    <row r="3505" spans="1:8" x14ac:dyDescent="0.25">
      <c r="A3505" s="16" t="s">
        <v>181</v>
      </c>
      <c r="B3505" s="17">
        <v>2.40214E-5</v>
      </c>
      <c r="C3505" s="17">
        <v>1.6231599999999999E-2</v>
      </c>
      <c r="D3505" s="17">
        <v>3.2004786508052995E-5</v>
      </c>
      <c r="E3505" s="17">
        <v>6.4441969207417075E-7</v>
      </c>
      <c r="F3505" s="17">
        <v>240562.22702654087</v>
      </c>
      <c r="G3505" s="17">
        <v>3272987.3048907146</v>
      </c>
      <c r="H3505" s="16">
        <f t="shared" si="54"/>
        <v>13.605574513282216</v>
      </c>
    </row>
    <row r="3506" spans="1:8" x14ac:dyDescent="0.25">
      <c r="A3506" s="16" t="s">
        <v>719</v>
      </c>
      <c r="B3506" s="17">
        <v>2.5304500000000001E-5</v>
      </c>
      <c r="C3506" s="17">
        <v>8.4332299999999999E-5</v>
      </c>
      <c r="D3506" s="17">
        <v>2.5174131760256829E-5</v>
      </c>
      <c r="E3506" s="17">
        <v>3.2070923169916423E-5</v>
      </c>
      <c r="F3506" s="17">
        <v>188157.05475321267</v>
      </c>
      <c r="G3506" s="17">
        <v>798865.47328572732</v>
      </c>
      <c r="H3506" s="16">
        <f t="shared" si="54"/>
        <v>4.2457375533089712</v>
      </c>
    </row>
    <row r="3507" spans="1:8" x14ac:dyDescent="0.25">
      <c r="A3507" s="16" t="s">
        <v>2325</v>
      </c>
      <c r="B3507" s="17">
        <v>7.8598000000000005E-6</v>
      </c>
      <c r="C3507" s="17">
        <v>1.6782600000000001E-5</v>
      </c>
      <c r="D3507" s="17">
        <v>8.6058912208030218E-5</v>
      </c>
      <c r="E3507" s="17">
        <v>6.3440585259902976E-5</v>
      </c>
      <c r="F3507" s="17">
        <v>211235.40146399086</v>
      </c>
      <c r="G3507" s="17">
        <v>332495.50733048882</v>
      </c>
      <c r="H3507" s="16">
        <f t="shared" si="54"/>
        <v>1.574052005611233</v>
      </c>
    </row>
    <row r="3508" spans="1:8" x14ac:dyDescent="0.25">
      <c r="A3508" s="28" t="s">
        <v>956</v>
      </c>
      <c r="B3508" s="17">
        <v>3.79558E-5</v>
      </c>
      <c r="C3508" s="17">
        <v>1.28102E-4</v>
      </c>
      <c r="D3508" s="17">
        <v>6.8870894488431373E-5</v>
      </c>
      <c r="E3508" s="19">
        <v>6.8399425061590452E-5</v>
      </c>
      <c r="F3508" s="17">
        <v>769266.16405092226</v>
      </c>
      <c r="G3508" s="17">
        <v>2578523.6488056062</v>
      </c>
      <c r="H3508" s="16">
        <f t="shared" si="54"/>
        <v>3.3519265103604874</v>
      </c>
    </row>
    <row r="3509" spans="1:8" x14ac:dyDescent="0.25">
      <c r="A3509" s="16" t="s">
        <v>186</v>
      </c>
      <c r="B3509" s="17">
        <v>1.1456300000000001E-5</v>
      </c>
      <c r="C3509" s="17">
        <v>6.2315099999999996E-5</v>
      </c>
      <c r="D3509" s="17">
        <v>1.0330855545140677E-5</v>
      </c>
      <c r="E3509" s="17">
        <v>2.4780608818911233E-5</v>
      </c>
      <c r="F3509" s="17">
        <v>36900.236731700439</v>
      </c>
      <c r="G3509" s="17">
        <v>481452.84132723307</v>
      </c>
      <c r="H3509" s="16">
        <f t="shared" si="54"/>
        <v>13.047418769365892</v>
      </c>
    </row>
    <row r="3510" spans="1:8" x14ac:dyDescent="0.25">
      <c r="A3510" s="16" t="s">
        <v>813</v>
      </c>
      <c r="B3510" s="17">
        <v>1.86906E-5</v>
      </c>
      <c r="C3510" s="17">
        <v>5.7100299999999999E-5</v>
      </c>
      <c r="D3510" s="17">
        <v>5.3307373207335237E-5</v>
      </c>
      <c r="E3510" s="17">
        <v>6.6323633475561756E-5</v>
      </c>
      <c r="F3510" s="17">
        <v>271914.58557195368</v>
      </c>
      <c r="G3510" s="17">
        <v>1033543.3064020809</v>
      </c>
      <c r="H3510" s="16">
        <f t="shared" si="54"/>
        <v>3.8009851668239625</v>
      </c>
    </row>
    <row r="3511" spans="1:8" x14ac:dyDescent="0.25">
      <c r="A3511" s="16" t="s">
        <v>1782</v>
      </c>
      <c r="B3511" s="17">
        <v>2.0282899999999999E-5</v>
      </c>
      <c r="C3511" s="17">
        <v>1.2834899999999999E-4</v>
      </c>
      <c r="D3511" s="17">
        <v>2.646792812226219E-5</v>
      </c>
      <c r="E3511" s="17">
        <v>8.3145255245033549E-6</v>
      </c>
      <c r="F3511" s="17">
        <v>176857.83703897719</v>
      </c>
      <c r="G3511" s="17">
        <v>351563.89990056778</v>
      </c>
      <c r="H3511" s="16">
        <f t="shared" si="54"/>
        <v>1.9878333116959224</v>
      </c>
    </row>
    <row r="3512" spans="1:8" x14ac:dyDescent="0.25">
      <c r="A3512" s="16" t="s">
        <v>2444</v>
      </c>
      <c r="B3512" s="17">
        <v>8.3269699999999997E-6</v>
      </c>
      <c r="C3512" s="17">
        <v>2.7300600000000001E-5</v>
      </c>
      <c r="D3512" s="17">
        <v>9.9843396591452074E-5</v>
      </c>
      <c r="E3512" s="17">
        <v>4.563553519136687E-5</v>
      </c>
      <c r="F3512" s="17">
        <v>277523.34328139189</v>
      </c>
      <c r="G3512" s="17">
        <v>415880.45626049343</v>
      </c>
      <c r="H3512" s="16">
        <f t="shared" si="54"/>
        <v>1.4985422535747408</v>
      </c>
    </row>
    <row r="3513" spans="1:8" x14ac:dyDescent="0.25">
      <c r="A3513" s="16" t="s">
        <v>76</v>
      </c>
      <c r="B3513" s="17">
        <v>6.0004799999999998E-6</v>
      </c>
      <c r="C3513" s="17">
        <v>3.9576699999999999E-3</v>
      </c>
      <c r="D3513" s="17">
        <v>1.319911223749642E-4</v>
      </c>
      <c r="E3513" s="17">
        <v>7.0083342678205176E-6</v>
      </c>
      <c r="F3513" s="17">
        <v>300474.15053785103</v>
      </c>
      <c r="G3513" s="17">
        <v>10522787.208010433</v>
      </c>
      <c r="H3513" s="16">
        <f t="shared" si="54"/>
        <v>35.020607227525439</v>
      </c>
    </row>
    <row r="3514" spans="1:8" x14ac:dyDescent="0.25">
      <c r="A3514" s="16" t="s">
        <v>3431</v>
      </c>
      <c r="B3514" s="17">
        <v>1.1302599999999999E-5</v>
      </c>
      <c r="C3514" s="17">
        <v>2.6576799999999999E-5</v>
      </c>
      <c r="D3514" s="17">
        <v>3.6172880360141888E-4</v>
      </c>
      <c r="E3514" s="17">
        <v>1.4851444702816536E-4</v>
      </c>
      <c r="F3514" s="17">
        <v>1027025.6535349103</v>
      </c>
      <c r="G3514" s="17">
        <v>991496.60702121409</v>
      </c>
      <c r="H3514" s="16">
        <f t="shared" si="54"/>
        <v>0.96540588213019884</v>
      </c>
    </row>
    <row r="3515" spans="1:8" x14ac:dyDescent="0.25">
      <c r="A3515" s="16" t="s">
        <v>1383</v>
      </c>
      <c r="B3515" s="17">
        <v>1.21998E-6</v>
      </c>
      <c r="C3515" s="17">
        <v>1.6933199999999999E-5</v>
      </c>
      <c r="D3515" s="17">
        <v>9.2891688685416273E-5</v>
      </c>
      <c r="E3515" s="17">
        <v>1.6415645681766657E-5</v>
      </c>
      <c r="F3515" s="17">
        <v>33776.395278188829</v>
      </c>
      <c r="G3515" s="17">
        <v>82847.753568864558</v>
      </c>
      <c r="H3515" s="16">
        <f t="shared" si="54"/>
        <v>2.4528299389711266</v>
      </c>
    </row>
    <row r="3516" spans="1:8" x14ac:dyDescent="0.25">
      <c r="A3516" s="16" t="s">
        <v>2879</v>
      </c>
      <c r="B3516" s="17">
        <v>1.9661799999999999E-5</v>
      </c>
      <c r="C3516" s="17">
        <v>6.2025200000000004E-5</v>
      </c>
      <c r="D3516" s="17">
        <v>1.3829596578913511E-4</v>
      </c>
      <c r="E3516" s="17">
        <v>5.4949465177908765E-5</v>
      </c>
      <c r="F3516" s="17">
        <v>885193.00557967625</v>
      </c>
      <c r="G3516" s="17">
        <v>1109524.3327334234</v>
      </c>
      <c r="H3516" s="16">
        <f t="shared" si="54"/>
        <v>1.2534264569870182</v>
      </c>
    </row>
    <row r="3517" spans="1:8" x14ac:dyDescent="0.25">
      <c r="A3517" s="16" t="s">
        <v>1291</v>
      </c>
      <c r="B3517" s="17">
        <v>2.1206899999999999E-5</v>
      </c>
      <c r="C3517" s="17">
        <v>7.4850899999999999E-5</v>
      </c>
      <c r="D3517" s="17">
        <v>5.7625823628678122E-5</v>
      </c>
      <c r="E3517" s="17">
        <v>4.2560086250720249E-5</v>
      </c>
      <c r="F3517" s="17">
        <v>344690.60982716549</v>
      </c>
      <c r="G3517" s="17">
        <v>898534.2669691256</v>
      </c>
      <c r="H3517" s="16">
        <f t="shared" si="54"/>
        <v>2.60678487127824</v>
      </c>
    </row>
    <row r="3518" spans="1:8" x14ac:dyDescent="0.25">
      <c r="A3518" s="16" t="s">
        <v>3144</v>
      </c>
      <c r="B3518" s="17">
        <v>1.13965E-5</v>
      </c>
      <c r="C3518" s="17">
        <v>2.98792E-5</v>
      </c>
      <c r="D3518" s="17">
        <v>2.1157185881754087E-4</v>
      </c>
      <c r="E3518" s="17">
        <v>9.0536166587986951E-5</v>
      </c>
      <c r="F3518" s="17">
        <v>467272.45834593748</v>
      </c>
      <c r="G3518" s="17">
        <v>524242.05173239508</v>
      </c>
      <c r="H3518" s="16">
        <f t="shared" si="54"/>
        <v>1.1219194334460028</v>
      </c>
    </row>
    <row r="3519" spans="1:8" x14ac:dyDescent="0.25">
      <c r="A3519" s="28" t="s">
        <v>1156</v>
      </c>
      <c r="B3519" s="17">
        <v>6.8542700000000002E-6</v>
      </c>
      <c r="C3519" s="17">
        <v>2.59868E-5</v>
      </c>
      <c r="D3519" s="17">
        <v>5.805371994641176E-5</v>
      </c>
      <c r="E3519" s="19">
        <v>4.3798032375630154E-5</v>
      </c>
      <c r="F3519" s="17">
        <v>177879.56641509273</v>
      </c>
      <c r="G3519" s="17">
        <v>508794.26216774585</v>
      </c>
      <c r="H3519" s="16">
        <f t="shared" si="54"/>
        <v>2.8603300110392875</v>
      </c>
    </row>
    <row r="3520" spans="1:8" x14ac:dyDescent="0.25">
      <c r="A3520" s="28" t="s">
        <v>538</v>
      </c>
      <c r="B3520" s="17">
        <v>1.3502299999999999E-5</v>
      </c>
      <c r="C3520" s="17">
        <v>1.9687400000000001E-4</v>
      </c>
      <c r="D3520" s="17">
        <v>1.4060739862041674E-4</v>
      </c>
      <c r="E3520" s="19">
        <v>5.1120990848797168E-5</v>
      </c>
      <c r="F3520" s="17">
        <v>501924.0764416937</v>
      </c>
      <c r="G3520" s="17">
        <v>2660784.6724766293</v>
      </c>
      <c r="H3520" s="16">
        <f t="shared" si="54"/>
        <v>5.301169633741849</v>
      </c>
    </row>
    <row r="3521" spans="1:8" x14ac:dyDescent="0.25">
      <c r="A3521" s="28" t="s">
        <v>1483</v>
      </c>
      <c r="B3521" s="17">
        <v>2.9376399999999999E-5</v>
      </c>
      <c r="C3521" s="17">
        <v>9.7057499999999997E-5</v>
      </c>
      <c r="D3521" s="17">
        <v>7.8266930491912104E-5</v>
      </c>
      <c r="E3521" s="19">
        <v>5.4749467630998798E-5</v>
      </c>
      <c r="F3521" s="17">
        <v>569254.75045489648</v>
      </c>
      <c r="G3521" s="17">
        <v>1315645.212776497</v>
      </c>
      <c r="H3521" s="16">
        <f t="shared" si="54"/>
        <v>2.3111712492959495</v>
      </c>
    </row>
    <row r="3522" spans="1:8" x14ac:dyDescent="0.25">
      <c r="A3522" s="16" t="s">
        <v>3174</v>
      </c>
      <c r="B3522" s="17">
        <v>6.759E-6</v>
      </c>
      <c r="C3522" s="17">
        <v>1.4946100000000001E-5</v>
      </c>
      <c r="D3522" s="17">
        <v>1.3681706314324846E-4</v>
      </c>
      <c r="E3522" s="17">
        <v>6.8602926377902209E-5</v>
      </c>
      <c r="F3522" s="17">
        <v>208745.78520648045</v>
      </c>
      <c r="G3522" s="17">
        <v>231454.44757332778</v>
      </c>
      <c r="H3522" s="16">
        <f t="shared" si="54"/>
        <v>1.1087862078000048</v>
      </c>
    </row>
    <row r="3523" spans="1:8" x14ac:dyDescent="0.25">
      <c r="A3523" s="16" t="s">
        <v>1319</v>
      </c>
      <c r="B3523" s="17">
        <v>1.3593200000000001E-5</v>
      </c>
      <c r="C3523" s="17">
        <v>5.9514400000000001E-5</v>
      </c>
      <c r="D3523" s="17">
        <v>2.7564648911853673E-5</v>
      </c>
      <c r="E3523" s="17">
        <v>1.6136295157631632E-5</v>
      </c>
      <c r="F3523" s="17">
        <v>111069.81437636161</v>
      </c>
      <c r="G3523" s="17">
        <v>284673.97311032913</v>
      </c>
      <c r="H3523" s="16">
        <f t="shared" ref="H3523:H3586" si="55">G3523/F3523</f>
        <v>2.5630183565960363</v>
      </c>
    </row>
    <row r="3524" spans="1:8" x14ac:dyDescent="0.25">
      <c r="A3524" s="16" t="s">
        <v>162</v>
      </c>
      <c r="B3524" s="17">
        <v>2.68504E-5</v>
      </c>
      <c r="C3524" s="17">
        <v>9.9983599999999996E-5</v>
      </c>
      <c r="D3524" s="17">
        <v>8.8341999763901383E-6</v>
      </c>
      <c r="E3524" s="17">
        <v>3.563197664851219E-5</v>
      </c>
      <c r="F3524" s="17">
        <v>75475.941697432587</v>
      </c>
      <c r="G3524" s="17">
        <v>1133598.4393923357</v>
      </c>
      <c r="H3524" s="16">
        <f t="shared" si="55"/>
        <v>15.019334822435168</v>
      </c>
    </row>
    <row r="3525" spans="1:8" x14ac:dyDescent="0.25">
      <c r="A3525" s="16" t="s">
        <v>2095</v>
      </c>
      <c r="B3525" s="17">
        <v>1.12311E-5</v>
      </c>
      <c r="C3525" s="17">
        <v>3.29526E-5</v>
      </c>
      <c r="D3525" s="17">
        <v>7.7916642796335776E-5</v>
      </c>
      <c r="E3525" s="17">
        <v>4.5865250494094965E-5</v>
      </c>
      <c r="F3525" s="17">
        <v>303082.11009213695</v>
      </c>
      <c r="G3525" s="17">
        <v>523457.26616167207</v>
      </c>
      <c r="H3525" s="16">
        <f t="shared" si="55"/>
        <v>1.7271137052679919</v>
      </c>
    </row>
    <row r="3526" spans="1:8" x14ac:dyDescent="0.25">
      <c r="A3526" s="28" t="s">
        <v>3086</v>
      </c>
      <c r="B3526" s="17">
        <v>3.2065299999999999E-5</v>
      </c>
      <c r="C3526" s="17">
        <v>1.1196099999999999E-4</v>
      </c>
      <c r="D3526" s="17">
        <v>8.6360863693511086E-5</v>
      </c>
      <c r="E3526" s="19">
        <v>2.853233860907374E-5</v>
      </c>
      <c r="F3526" s="17">
        <v>1163927.0137147084</v>
      </c>
      <c r="G3526" s="17">
        <v>1342695.7106571128</v>
      </c>
      <c r="H3526" s="16">
        <f t="shared" si="55"/>
        <v>1.1535909853761868</v>
      </c>
    </row>
    <row r="3527" spans="1:8" x14ac:dyDescent="0.25">
      <c r="A3527" s="16" t="s">
        <v>2606</v>
      </c>
      <c r="B3527" s="17">
        <v>3.2340099999999999E-5</v>
      </c>
      <c r="C3527" s="17">
        <v>8.5842599999999997E-5</v>
      </c>
      <c r="D3527" s="17">
        <v>2.5181554476550735E-4</v>
      </c>
      <c r="E3527" s="17">
        <v>1.3291610729871547E-4</v>
      </c>
      <c r="F3527" s="17">
        <v>2330797.7102028797</v>
      </c>
      <c r="G3527" s="17">
        <v>3265586.2976402259</v>
      </c>
      <c r="H3527" s="16">
        <f t="shared" si="55"/>
        <v>1.4010595099460517</v>
      </c>
    </row>
    <row r="3528" spans="1:8" x14ac:dyDescent="0.25">
      <c r="A3528" s="28" t="s">
        <v>3067</v>
      </c>
      <c r="B3528" s="17">
        <v>3.0421800000000001E-5</v>
      </c>
      <c r="C3528" s="17">
        <v>8.2496299999999998E-5</v>
      </c>
      <c r="D3528" s="17">
        <v>2.6424493198966016E-4</v>
      </c>
      <c r="E3528" s="19">
        <v>1.1333358658684909E-4</v>
      </c>
      <c r="F3528" s="17">
        <v>2300642.5436336999</v>
      </c>
      <c r="G3528" s="17">
        <v>2675781.6832518564</v>
      </c>
      <c r="H3528" s="16">
        <f t="shared" si="55"/>
        <v>1.1630584206382844</v>
      </c>
    </row>
    <row r="3529" spans="1:8" x14ac:dyDescent="0.25">
      <c r="A3529" s="28" t="s">
        <v>2181</v>
      </c>
      <c r="B3529" s="17">
        <v>3.2031199999999999E-5</v>
      </c>
      <c r="C3529" s="17">
        <v>8.9081399999999997E-5</v>
      </c>
      <c r="D3529" s="17">
        <v>1.9741520350414265E-4</v>
      </c>
      <c r="E3529" s="19">
        <v>1.1851077174845048E-4</v>
      </c>
      <c r="F3529" s="17">
        <v>1826814.8022312878</v>
      </c>
      <c r="G3529" s="17">
        <v>3049899.8385856654</v>
      </c>
      <c r="H3529" s="16">
        <f t="shared" si="55"/>
        <v>1.6695178049030972</v>
      </c>
    </row>
    <row r="3530" spans="1:8" x14ac:dyDescent="0.25">
      <c r="A3530" s="16" t="s">
        <v>763</v>
      </c>
      <c r="B3530" s="17">
        <v>3.00914E-6</v>
      </c>
      <c r="C3530" s="17">
        <v>1.0841900000000001E-4</v>
      </c>
      <c r="D3530" s="17">
        <v>6.4922457276393576E-5</v>
      </c>
      <c r="E3530" s="17">
        <v>7.2326262082383434E-6</v>
      </c>
      <c r="F3530" s="17">
        <v>100797.51773436669</v>
      </c>
      <c r="G3530" s="17">
        <v>404588.85212860542</v>
      </c>
      <c r="H3530" s="16">
        <f t="shared" si="55"/>
        <v>4.0138771392647277</v>
      </c>
    </row>
    <row r="3531" spans="1:8" x14ac:dyDescent="0.25">
      <c r="A3531" s="28" t="s">
        <v>3233</v>
      </c>
      <c r="B3531" s="17">
        <v>2.4489199999999999E-5</v>
      </c>
      <c r="C3531" s="17">
        <v>8.7409200000000003E-5</v>
      </c>
      <c r="D3531" s="17">
        <v>1.1961146861195263E-4</v>
      </c>
      <c r="E3531" s="19">
        <v>3.6224754131938277E-5</v>
      </c>
      <c r="F3531" s="17">
        <v>952336.44543249637</v>
      </c>
      <c r="G3531" s="17">
        <v>1029450.7538229878</v>
      </c>
      <c r="H3531" s="16">
        <f t="shared" si="55"/>
        <v>1.0809738079019653</v>
      </c>
    </row>
    <row r="3532" spans="1:8" x14ac:dyDescent="0.25">
      <c r="A3532" s="16" t="s">
        <v>1393</v>
      </c>
      <c r="B3532" s="17">
        <v>1.4889799999999999E-5</v>
      </c>
      <c r="C3532" s="17">
        <v>6.4274699999999996E-5</v>
      </c>
      <c r="D3532" s="17">
        <v>1.5015306629934463E-4</v>
      </c>
      <c r="E3532" s="17">
        <v>8.4916634831375129E-5</v>
      </c>
      <c r="F3532" s="17">
        <v>894166.09333809803</v>
      </c>
      <c r="G3532" s="17">
        <v>2182870.4466422023</v>
      </c>
      <c r="H3532" s="16">
        <f t="shared" si="55"/>
        <v>2.4412359883756243</v>
      </c>
    </row>
    <row r="3533" spans="1:8" x14ac:dyDescent="0.25">
      <c r="A3533" s="16" t="s">
        <v>1630</v>
      </c>
      <c r="B3533" s="17">
        <v>1.48838E-5</v>
      </c>
      <c r="C3533" s="17">
        <v>6.3999599999999996E-5</v>
      </c>
      <c r="D3533" s="17">
        <v>1.6083000647064972E-4</v>
      </c>
      <c r="E3533" s="17">
        <v>8.0215678856834723E-5</v>
      </c>
      <c r="F3533" s="17">
        <v>957361.66360878735</v>
      </c>
      <c r="G3533" s="17">
        <v>2053201.8673230922</v>
      </c>
      <c r="H3533" s="16">
        <f t="shared" si="55"/>
        <v>2.144646005129891</v>
      </c>
    </row>
    <row r="3534" spans="1:8" x14ac:dyDescent="0.25">
      <c r="A3534" s="28" t="s">
        <v>2621</v>
      </c>
      <c r="B3534" s="17">
        <v>2.4585799999999999E-6</v>
      </c>
      <c r="C3534" s="17">
        <v>2.9496E-5</v>
      </c>
      <c r="D3534" s="17">
        <v>3.2274776539532125E-4</v>
      </c>
      <c r="E3534" s="19">
        <v>3.7410499305590684E-5</v>
      </c>
      <c r="F3534" s="17">
        <v>267500.91564281948</v>
      </c>
      <c r="G3534" s="17">
        <v>371992.61122393381</v>
      </c>
      <c r="H3534" s="16">
        <f t="shared" si="55"/>
        <v>1.3906218239665273</v>
      </c>
    </row>
    <row r="3535" spans="1:8" x14ac:dyDescent="0.25">
      <c r="A3535" s="16" t="s">
        <v>1955</v>
      </c>
      <c r="B3535" s="17">
        <v>2.4098100000000001E-6</v>
      </c>
      <c r="C3535" s="17">
        <v>2.9461100000000002E-5</v>
      </c>
      <c r="D3535" s="17">
        <v>2.2952020453551167E-4</v>
      </c>
      <c r="E3535" s="17">
        <v>3.4579732090790437E-5</v>
      </c>
      <c r="F3535" s="17">
        <v>184933.34143811101</v>
      </c>
      <c r="G3535" s="17">
        <v>340629.35694542341</v>
      </c>
      <c r="H3535" s="16">
        <f t="shared" si="55"/>
        <v>1.8419034355652788</v>
      </c>
    </row>
    <row r="3536" spans="1:8" x14ac:dyDescent="0.25">
      <c r="A3536" s="16" t="s">
        <v>1622</v>
      </c>
      <c r="B3536" s="17">
        <v>3.2824799999999998E-5</v>
      </c>
      <c r="C3536" s="17">
        <v>8.6325799999999999E-5</v>
      </c>
      <c r="D3536" s="17">
        <v>3.6028405294869891E-5</v>
      </c>
      <c r="E3536" s="17">
        <v>2.9487044868759432E-5</v>
      </c>
      <c r="F3536" s="17">
        <v>482368.37456776225</v>
      </c>
      <c r="G3536" s="17">
        <v>1038253.8748699432</v>
      </c>
      <c r="H3536" s="16">
        <f t="shared" si="55"/>
        <v>2.1524086768754183</v>
      </c>
    </row>
    <row r="3537" spans="1:8" x14ac:dyDescent="0.25">
      <c r="A3537" s="16" t="s">
        <v>451</v>
      </c>
      <c r="B3537" s="17">
        <v>1.07286E-4</v>
      </c>
      <c r="C3537" s="17">
        <v>3.6700399999999998E-4</v>
      </c>
      <c r="D3537" s="17">
        <v>6.1930989068170252E-6</v>
      </c>
      <c r="E3537" s="17">
        <v>1.1136922867769686E-5</v>
      </c>
      <c r="F3537" s="17">
        <v>220479.36623854647</v>
      </c>
      <c r="G3537" s="17">
        <v>1356291.0373249189</v>
      </c>
      <c r="H3537" s="16">
        <f t="shared" si="55"/>
        <v>6.1515554061303277</v>
      </c>
    </row>
    <row r="3538" spans="1:8" x14ac:dyDescent="0.25">
      <c r="A3538" s="16" t="s">
        <v>969</v>
      </c>
      <c r="B3538" s="17">
        <v>1.22411E-5</v>
      </c>
      <c r="C3538" s="17">
        <v>7.4917499999999995E-5</v>
      </c>
      <c r="D3538" s="17">
        <v>1.5201156188263346E-5</v>
      </c>
      <c r="E3538" s="17">
        <v>8.2235458393640176E-6</v>
      </c>
      <c r="F3538" s="17">
        <v>67298.525740841098</v>
      </c>
      <c r="G3538" s="17">
        <v>222818.31084376696</v>
      </c>
      <c r="H3538" s="16">
        <f t="shared" si="55"/>
        <v>3.3108943827657491</v>
      </c>
    </row>
    <row r="3539" spans="1:8" x14ac:dyDescent="0.25">
      <c r="A3539" s="28" t="s">
        <v>306</v>
      </c>
      <c r="B3539" s="17">
        <v>1.27247E-5</v>
      </c>
      <c r="C3539" s="17">
        <v>3.2070999999999998E-4</v>
      </c>
      <c r="D3539" s="17">
        <v>1.2887859561701935E-4</v>
      </c>
      <c r="E3539" s="19">
        <v>4.4130688318130892E-5</v>
      </c>
      <c r="F3539" s="17">
        <v>385231.45903204882</v>
      </c>
      <c r="G3539" s="17">
        <v>3324655.12566145</v>
      </c>
      <c r="H3539" s="16">
        <f t="shared" si="55"/>
        <v>8.6302794014152919</v>
      </c>
    </row>
    <row r="3540" spans="1:8" x14ac:dyDescent="0.25">
      <c r="A3540" s="16" t="s">
        <v>3365</v>
      </c>
      <c r="B3540" s="17">
        <v>6.39734E-6</v>
      </c>
      <c r="C3540" s="17">
        <v>3.1773400000000003E-5</v>
      </c>
      <c r="D3540" s="17">
        <v>8.4840409313420093E-5</v>
      </c>
      <c r="E3540" s="17">
        <v>1.7244187562448228E-5</v>
      </c>
      <c r="F3540" s="17">
        <v>218428.87974132603</v>
      </c>
      <c r="G3540" s="17">
        <v>220502.89647437065</v>
      </c>
      <c r="H3540" s="16">
        <f t="shared" si="55"/>
        <v>1.0094951580372558</v>
      </c>
    </row>
    <row r="3541" spans="1:8" x14ac:dyDescent="0.25">
      <c r="A3541" s="16" t="s">
        <v>1670</v>
      </c>
      <c r="B3541" s="17">
        <v>1.78266E-5</v>
      </c>
      <c r="C3541" s="17">
        <v>2.4106400000000001E-4</v>
      </c>
      <c r="D3541" s="17">
        <v>9.9932883225380587E-5</v>
      </c>
      <c r="E3541" s="17">
        <v>1.5520967993114529E-5</v>
      </c>
      <c r="F3541" s="17">
        <v>435611.46659990278</v>
      </c>
      <c r="G3541" s="17">
        <v>914899.7894536102</v>
      </c>
      <c r="H3541" s="16">
        <f t="shared" si="55"/>
        <v>2.1002656256840928</v>
      </c>
    </row>
    <row r="3542" spans="1:8" x14ac:dyDescent="0.25">
      <c r="A3542" s="28" t="s">
        <v>2665</v>
      </c>
      <c r="B3542" s="17">
        <v>3.7510199999999999E-5</v>
      </c>
      <c r="C3542" s="17">
        <v>9.9927300000000001E-5</v>
      </c>
      <c r="D3542" s="17">
        <v>3.2669013682730109E-4</v>
      </c>
      <c r="E3542" s="19">
        <v>1.6724080027114246E-4</v>
      </c>
      <c r="F3542" s="17">
        <v>3056686.6342993299</v>
      </c>
      <c r="G3542" s="17">
        <v>4168616.1385189164</v>
      </c>
      <c r="H3542" s="16">
        <f t="shared" si="55"/>
        <v>1.3637695443630156</v>
      </c>
    </row>
    <row r="3543" spans="1:8" x14ac:dyDescent="0.25">
      <c r="A3543" s="16" t="s">
        <v>2583</v>
      </c>
      <c r="B3543" s="17">
        <v>1.12874E-5</v>
      </c>
      <c r="C3543" s="17">
        <v>3.2056600000000001E-5</v>
      </c>
      <c r="D3543" s="17">
        <v>2.5453192069311144E-4</v>
      </c>
      <c r="E3543" s="17">
        <v>1.2692826446336438E-4</v>
      </c>
      <c r="F3543" s="17">
        <v>798156.09854689823</v>
      </c>
      <c r="G3543" s="17">
        <v>1130387.8110789869</v>
      </c>
      <c r="H3543" s="16">
        <f t="shared" si="55"/>
        <v>1.4162490434351638</v>
      </c>
    </row>
    <row r="3544" spans="1:8" x14ac:dyDescent="0.25">
      <c r="A3544" s="16" t="s">
        <v>1569</v>
      </c>
      <c r="B3544" s="17">
        <v>2.7970399999999999E-5</v>
      </c>
      <c r="C3544" s="17">
        <v>2.4299099999999999E-4</v>
      </c>
      <c r="D3544" s="17">
        <v>2.5774989078142745E-4</v>
      </c>
      <c r="E3544" s="17">
        <v>6.5454745578555641E-5</v>
      </c>
      <c r="F3544" s="17">
        <v>1995173.0880896954</v>
      </c>
      <c r="G3544" s="17">
        <v>4401642.2172913281</v>
      </c>
      <c r="H3544" s="16">
        <f t="shared" si="55"/>
        <v>2.206145543746151</v>
      </c>
    </row>
    <row r="3545" spans="1:8" x14ac:dyDescent="0.25">
      <c r="A3545" s="16" t="s">
        <v>3752</v>
      </c>
      <c r="B3545" s="17">
        <v>6.1292900000000001E-6</v>
      </c>
      <c r="C3545" s="17">
        <v>1.1790999999999999E-5</v>
      </c>
      <c r="D3545" s="17">
        <v>1.3325848037694683E-4</v>
      </c>
      <c r="E3545" s="17">
        <v>4.3305663239017011E-5</v>
      </c>
      <c r="F3545" s="17">
        <v>322196.23897294339</v>
      </c>
      <c r="G3545" s="17">
        <v>201423.79483678998</v>
      </c>
      <c r="H3545" s="16">
        <f t="shared" si="55"/>
        <v>0.62515874014812645</v>
      </c>
    </row>
    <row r="3546" spans="1:8" x14ac:dyDescent="0.25">
      <c r="A3546" s="28" t="s">
        <v>1786</v>
      </c>
      <c r="B3546" s="17">
        <v>5.4770899999999998E-6</v>
      </c>
      <c r="C3546" s="17">
        <v>3.1619599999999998E-5</v>
      </c>
      <c r="D3546" s="17">
        <v>2.2127613488241989E-4</v>
      </c>
      <c r="E3546" s="19">
        <v>7.5894015779045011E-5</v>
      </c>
      <c r="F3546" s="17">
        <v>704718.83786203887</v>
      </c>
      <c r="G3546" s="17">
        <v>1395389.1170463429</v>
      </c>
      <c r="H3546" s="16">
        <f t="shared" si="55"/>
        <v>1.9800650161128728</v>
      </c>
    </row>
    <row r="3547" spans="1:8" x14ac:dyDescent="0.25">
      <c r="A3547" s="16" t="s">
        <v>1687</v>
      </c>
      <c r="B3547" s="17">
        <v>5.2238099999999997E-5</v>
      </c>
      <c r="C3547" s="17">
        <v>2.8836299999999998E-4</v>
      </c>
      <c r="D3547" s="17">
        <v>1.3977519273688878E-4</v>
      </c>
      <c r="E3547" s="17">
        <v>5.2691168978329431E-5</v>
      </c>
      <c r="F3547" s="17">
        <v>2576405.8984500095</v>
      </c>
      <c r="G3547" s="17">
        <v>5361350.2659968287</v>
      </c>
      <c r="H3547" s="16">
        <f t="shared" si="55"/>
        <v>2.0809416207369611</v>
      </c>
    </row>
    <row r="3548" spans="1:8" x14ac:dyDescent="0.25">
      <c r="A3548" s="28" t="s">
        <v>1573</v>
      </c>
      <c r="B3548" s="17">
        <v>3.5289300000000001E-5</v>
      </c>
      <c r="C3548" s="17">
        <v>1.21045E-4</v>
      </c>
      <c r="D3548" s="17">
        <v>4.7779689256633645E-5</v>
      </c>
      <c r="E3548" s="19">
        <v>3.0698539594214129E-5</v>
      </c>
      <c r="F3548" s="17">
        <v>529715.0839135726</v>
      </c>
      <c r="G3548" s="17">
        <v>1167402.3022821276</v>
      </c>
      <c r="H3548" s="16">
        <f t="shared" si="55"/>
        <v>2.2038305831453329</v>
      </c>
    </row>
    <row r="3549" spans="1:8" x14ac:dyDescent="0.25">
      <c r="A3549" s="16" t="s">
        <v>2197</v>
      </c>
      <c r="B3549" s="17">
        <v>1.8297399999999999E-5</v>
      </c>
      <c r="C3549" s="17">
        <v>4.2898300000000002E-5</v>
      </c>
      <c r="D3549" s="17">
        <v>1.5445578678817089E-4</v>
      </c>
      <c r="E3549" s="17">
        <v>1.0921190463748709E-4</v>
      </c>
      <c r="F3549" s="17">
        <v>895762.91964306112</v>
      </c>
      <c r="G3549" s="17">
        <v>1484942.2961588779</v>
      </c>
      <c r="H3549" s="16">
        <f t="shared" si="55"/>
        <v>1.6577403056051816</v>
      </c>
    </row>
    <row r="3550" spans="1:8" x14ac:dyDescent="0.25">
      <c r="A3550" s="16" t="s">
        <v>2287</v>
      </c>
      <c r="B3550" s="17">
        <v>2.3257599999999999E-5</v>
      </c>
      <c r="C3550" s="17">
        <v>6.5774900000000006E-5</v>
      </c>
      <c r="D3550" s="17">
        <v>1.4361208441790368E-4</v>
      </c>
      <c r="E3550" s="17">
        <v>8.1144261432877578E-5</v>
      </c>
      <c r="F3550" s="17">
        <v>1040620.1119776387</v>
      </c>
      <c r="G3550" s="17">
        <v>1662854.8472609078</v>
      </c>
      <c r="H3550" s="16">
        <f t="shared" si="55"/>
        <v>1.5979460978327122</v>
      </c>
    </row>
    <row r="3551" spans="1:8" x14ac:dyDescent="0.25">
      <c r="A3551" s="16" t="s">
        <v>1797</v>
      </c>
      <c r="B3551" s="17">
        <v>3.1600699999999997E-5</v>
      </c>
      <c r="C3551" s="17">
        <v>1.0101400000000001E-4</v>
      </c>
      <c r="D3551" s="17">
        <v>6.0366813949180182E-5</v>
      </c>
      <c r="E3551" s="17">
        <v>3.7210247014966998E-5</v>
      </c>
      <c r="F3551" s="17">
        <v>684685.47336182382</v>
      </c>
      <c r="G3551" s="17">
        <v>1349087.9943681369</v>
      </c>
      <c r="H3551" s="16">
        <f t="shared" si="55"/>
        <v>1.9703762484459895</v>
      </c>
    </row>
    <row r="3552" spans="1:8" x14ac:dyDescent="0.25">
      <c r="A3552" s="16" t="s">
        <v>1078</v>
      </c>
      <c r="B3552" s="17">
        <v>3.1860399999999997E-5</v>
      </c>
      <c r="C3552" s="17">
        <v>5.0641800000000002E-4</v>
      </c>
      <c r="D3552" s="17">
        <v>1.4529037673535438E-4</v>
      </c>
      <c r="E3552" s="17">
        <v>2.7794341839761493E-5</v>
      </c>
      <c r="F3552" s="17">
        <v>1174359.5287126186</v>
      </c>
      <c r="G3552" s="17">
        <v>3570906.9241184131</v>
      </c>
      <c r="H3552" s="16">
        <f t="shared" si="55"/>
        <v>3.0407271681381838</v>
      </c>
    </row>
    <row r="3553" spans="1:8" x14ac:dyDescent="0.25">
      <c r="A3553" s="16" t="s">
        <v>2149</v>
      </c>
      <c r="B3553" s="17">
        <v>1.42951E-5</v>
      </c>
      <c r="C3553" s="17">
        <v>1.15839E-4</v>
      </c>
      <c r="D3553" s="17">
        <v>8.991397200440507E-5</v>
      </c>
      <c r="E3553" s="17">
        <v>1.8755457569856695E-5</v>
      </c>
      <c r="F3553" s="17">
        <v>317910.13544407551</v>
      </c>
      <c r="G3553" s="17">
        <v>537368.81149597524</v>
      </c>
      <c r="H3553" s="16">
        <f t="shared" si="55"/>
        <v>1.6903167014330858</v>
      </c>
    </row>
    <row r="3554" spans="1:8" x14ac:dyDescent="0.25">
      <c r="A3554" s="16" t="s">
        <v>1628</v>
      </c>
      <c r="B3554" s="17">
        <v>1.30253E-5</v>
      </c>
      <c r="C3554" s="17">
        <v>4.7543400000000003E-5</v>
      </c>
      <c r="D3554" s="17">
        <v>1.1280664694490772E-4</v>
      </c>
      <c r="E3554" s="17">
        <v>6.6333703906893633E-5</v>
      </c>
      <c r="F3554" s="17">
        <v>421888.09805217711</v>
      </c>
      <c r="G3554" s="17">
        <v>905522.68086834159</v>
      </c>
      <c r="H3554" s="16">
        <f t="shared" si="55"/>
        <v>2.146357493963603</v>
      </c>
    </row>
    <row r="3555" spans="1:8" x14ac:dyDescent="0.25">
      <c r="A3555" s="16" t="s">
        <v>1899</v>
      </c>
      <c r="B3555" s="17">
        <v>1.7641700000000001E-5</v>
      </c>
      <c r="C3555" s="17">
        <v>9.9302999999999994E-5</v>
      </c>
      <c r="D3555" s="17">
        <v>3.369820215987157E-4</v>
      </c>
      <c r="E3555" s="17">
        <v>1.127010839499584E-4</v>
      </c>
      <c r="F3555" s="17">
        <v>1407847.0784218851</v>
      </c>
      <c r="G3555" s="17">
        <v>2650322.8571766936</v>
      </c>
      <c r="H3555" s="16">
        <f t="shared" si="55"/>
        <v>1.8825360351974816</v>
      </c>
    </row>
    <row r="3556" spans="1:8" x14ac:dyDescent="0.25">
      <c r="A3556" s="16" t="s">
        <v>3683</v>
      </c>
      <c r="B3556" s="17">
        <v>1.5959499999999999E-5</v>
      </c>
      <c r="C3556" s="17">
        <v>4.7811400000000001E-5</v>
      </c>
      <c r="D3556" s="17">
        <v>1.1106431295969112E-3</v>
      </c>
      <c r="E3556" s="17">
        <v>2.8445254985854312E-4</v>
      </c>
      <c r="F3556" s="17">
        <v>3493903.0057409108</v>
      </c>
      <c r="G3556" s="17">
        <v>2680762.3832795667</v>
      </c>
      <c r="H3556" s="16">
        <f t="shared" si="55"/>
        <v>0.76726869030844458</v>
      </c>
    </row>
    <row r="3557" spans="1:8" x14ac:dyDescent="0.25">
      <c r="A3557" s="28" t="s">
        <v>3314</v>
      </c>
      <c r="B3557" s="17">
        <v>6.4677400000000002E-6</v>
      </c>
      <c r="C3557" s="17">
        <v>2.19942E-5</v>
      </c>
      <c r="D3557" s="17">
        <v>2.6045210083788892E-4</v>
      </c>
      <c r="E3557" s="19">
        <v>7.9594500963974131E-5</v>
      </c>
      <c r="F3557" s="17">
        <v>276996.06021216582</v>
      </c>
      <c r="G3557" s="17">
        <v>287862.0461653634</v>
      </c>
      <c r="H3557" s="16">
        <f t="shared" si="55"/>
        <v>1.0392279440540588</v>
      </c>
    </row>
    <row r="3558" spans="1:8" x14ac:dyDescent="0.25">
      <c r="A3558" s="28" t="s">
        <v>1232</v>
      </c>
      <c r="B3558" s="17">
        <v>1.4317100000000001E-5</v>
      </c>
      <c r="C3558" s="17">
        <v>6.9604799999999995E-5</v>
      </c>
      <c r="D3558" s="17">
        <v>3.1863382707004376E-5</v>
      </c>
      <c r="E3558" s="19">
        <v>1.7732415894013183E-5</v>
      </c>
      <c r="F3558" s="17">
        <v>182368.85093095718</v>
      </c>
      <c r="G3558" s="17">
        <v>493413.26625805942</v>
      </c>
      <c r="H3558" s="16">
        <f t="shared" si="55"/>
        <v>2.7055786322021635</v>
      </c>
    </row>
    <row r="3559" spans="1:8" x14ac:dyDescent="0.25">
      <c r="A3559" s="16" t="s">
        <v>385</v>
      </c>
      <c r="B3559" s="17">
        <v>1.4127999999999999E-5</v>
      </c>
      <c r="C3559" s="17">
        <v>7.0434399999999998E-5</v>
      </c>
      <c r="D3559" s="17">
        <v>1.4515874536090725E-5</v>
      </c>
      <c r="E3559" s="17">
        <v>2.0148405633978024E-5</v>
      </c>
      <c r="F3559" s="17">
        <v>113663.9662835702</v>
      </c>
      <c r="G3559" s="17">
        <v>786546.53020604688</v>
      </c>
      <c r="H3559" s="16">
        <f t="shared" si="55"/>
        <v>6.9199285923540739</v>
      </c>
    </row>
    <row r="3560" spans="1:8" x14ac:dyDescent="0.25">
      <c r="A3560" s="16" t="s">
        <v>2667</v>
      </c>
      <c r="B3560" s="17">
        <v>3.1957199999999999E-6</v>
      </c>
      <c r="C3560" s="17">
        <v>5.1164800000000004E-6</v>
      </c>
      <c r="D3560" s="17">
        <v>3.2290764575211534E-4</v>
      </c>
      <c r="E3560" s="17">
        <v>2.7499246253052375E-4</v>
      </c>
      <c r="F3560" s="17">
        <v>250431.66756175942</v>
      </c>
      <c r="G3560" s="17">
        <v>341455.62175376917</v>
      </c>
      <c r="H3560" s="16">
        <f t="shared" si="55"/>
        <v>1.3634682269947436</v>
      </c>
    </row>
    <row r="3561" spans="1:8" x14ac:dyDescent="0.25">
      <c r="A3561" s="16" t="s">
        <v>871</v>
      </c>
      <c r="B3561" s="17">
        <v>5.6287E-6</v>
      </c>
      <c r="C3561" s="17">
        <v>3.3399900000000003E-4</v>
      </c>
      <c r="D3561" s="17">
        <v>1.4263676627857433E-4</v>
      </c>
      <c r="E3561" s="17">
        <v>8.6678465112915023E-6</v>
      </c>
      <c r="F3561" s="17">
        <v>381372.68218157196</v>
      </c>
      <c r="G3561" s="17">
        <v>1375201.6144428332</v>
      </c>
      <c r="H3561" s="16">
        <f t="shared" si="55"/>
        <v>3.6059258533575256</v>
      </c>
    </row>
    <row r="3562" spans="1:8" x14ac:dyDescent="0.25">
      <c r="A3562" s="28" t="s">
        <v>1585</v>
      </c>
      <c r="B3562" s="17">
        <v>1.01325E-5</v>
      </c>
      <c r="C3562" s="17">
        <v>5.0473299999999997E-5</v>
      </c>
      <c r="D3562" s="17">
        <v>1.5668454176713485E-4</v>
      </c>
      <c r="E3562" s="19">
        <v>6.903178309765562E-5</v>
      </c>
      <c r="F3562" s="17">
        <v>414292.64528532815</v>
      </c>
      <c r="G3562" s="17">
        <v>909233.12830956501</v>
      </c>
      <c r="H3562" s="16">
        <f t="shared" si="55"/>
        <v>2.194663937814695</v>
      </c>
    </row>
    <row r="3563" spans="1:8" x14ac:dyDescent="0.25">
      <c r="A3563" s="16" t="s">
        <v>658</v>
      </c>
      <c r="B3563" s="17">
        <v>5.5868100000000001E-5</v>
      </c>
      <c r="C3563" s="17">
        <v>3.67711E-4</v>
      </c>
      <c r="D3563" s="17">
        <v>3.8060749295784888E-5</v>
      </c>
      <c r="E3563" s="17">
        <v>2.6662345340938202E-5</v>
      </c>
      <c r="F3563" s="17">
        <v>810876.75292164634</v>
      </c>
      <c r="G3563" s="17">
        <v>3738682.5004282435</v>
      </c>
      <c r="H3563" s="16">
        <f t="shared" si="55"/>
        <v>4.6106667714390701</v>
      </c>
    </row>
    <row r="3564" spans="1:8" x14ac:dyDescent="0.25">
      <c r="A3564" s="28" t="s">
        <v>693</v>
      </c>
      <c r="B3564" s="17">
        <v>3.8635099999999999E-5</v>
      </c>
      <c r="C3564" s="17">
        <v>1.6039900000000001E-4</v>
      </c>
      <c r="D3564" s="17">
        <v>4.568148785910809E-5</v>
      </c>
      <c r="E3564" s="19">
        <v>4.8351274752701173E-5</v>
      </c>
      <c r="F3564" s="17">
        <v>707096.91997434665</v>
      </c>
      <c r="G3564" s="17">
        <v>3107178.8289423957</v>
      </c>
      <c r="H3564" s="16">
        <f t="shared" si="55"/>
        <v>4.3942757225630737</v>
      </c>
    </row>
    <row r="3565" spans="1:8" x14ac:dyDescent="0.25">
      <c r="A3565" s="16" t="s">
        <v>3322</v>
      </c>
      <c r="B3565" s="17">
        <v>9.7691400000000005E-6</v>
      </c>
      <c r="C3565" s="17">
        <v>2.0673899999999999E-5</v>
      </c>
      <c r="D3565" s="17">
        <v>3.0751389863185847E-4</v>
      </c>
      <c r="E3565" s="17">
        <v>1.5033842276413381E-4</v>
      </c>
      <c r="F3565" s="17">
        <v>501489.64787255612</v>
      </c>
      <c r="G3565" s="17">
        <v>518839.80878414359</v>
      </c>
      <c r="H3565" s="16">
        <f t="shared" si="55"/>
        <v>1.0345972463942001</v>
      </c>
    </row>
    <row r="3566" spans="1:8" x14ac:dyDescent="0.25">
      <c r="A3566" s="16" t="s">
        <v>918</v>
      </c>
      <c r="B3566" s="17">
        <v>9.9829599999999997E-6</v>
      </c>
      <c r="C3566" s="17">
        <v>8.6060800000000001E-5</v>
      </c>
      <c r="D3566" s="17">
        <v>1.2915254594540669E-4</v>
      </c>
      <c r="E3566" s="17">
        <v>5.1879922007534295E-5</v>
      </c>
      <c r="F3566" s="17">
        <v>597641.27898459649</v>
      </c>
      <c r="G3566" s="17">
        <v>2069583.6140618084</v>
      </c>
      <c r="H3566" s="16">
        <f t="shared" si="55"/>
        <v>3.4629194582711373</v>
      </c>
    </row>
    <row r="3567" spans="1:8" x14ac:dyDescent="0.25">
      <c r="A3567" s="16" t="s">
        <v>2515</v>
      </c>
      <c r="B3567" s="17">
        <v>1.6447999999999999E-5</v>
      </c>
      <c r="C3567" s="17">
        <v>4.4445900000000001E-5</v>
      </c>
      <c r="D3567" s="17">
        <v>1.25512038984426E-4</v>
      </c>
      <c r="E3567" s="17">
        <v>6.7819060250369508E-5</v>
      </c>
      <c r="F3567" s="17">
        <v>683836.71013521799</v>
      </c>
      <c r="G3567" s="17">
        <v>998475.47344484017</v>
      </c>
      <c r="H3567" s="16">
        <f t="shared" si="55"/>
        <v>1.4601080325848657</v>
      </c>
    </row>
    <row r="3568" spans="1:8" x14ac:dyDescent="0.25">
      <c r="A3568" s="16" t="s">
        <v>716</v>
      </c>
      <c r="B3568" s="17">
        <v>2.25224E-5</v>
      </c>
      <c r="C3568" s="17">
        <v>2.2492599999999999E-4</v>
      </c>
      <c r="D3568" s="17">
        <v>2.5257234533846123E-4</v>
      </c>
      <c r="E3568" s="17">
        <v>1.0772738571937486E-4</v>
      </c>
      <c r="F3568" s="17">
        <v>2984238.288360673</v>
      </c>
      <c r="G3568" s="17">
        <v>12711558.910543611</v>
      </c>
      <c r="H3568" s="16">
        <f t="shared" si="55"/>
        <v>4.2595656520198437</v>
      </c>
    </row>
    <row r="3569" spans="1:8" x14ac:dyDescent="0.25">
      <c r="A3569" s="16" t="s">
        <v>877</v>
      </c>
      <c r="B3569" s="17">
        <v>2.2426499999999999E-5</v>
      </c>
      <c r="C3569" s="17">
        <v>3.6803999999999998E-4</v>
      </c>
      <c r="D3569" s="17">
        <v>5.2034794888451322E-5</v>
      </c>
      <c r="E3569" s="17">
        <v>1.1330563677367498E-5</v>
      </c>
      <c r="F3569" s="17">
        <v>476616.03545305383</v>
      </c>
      <c r="G3569" s="17">
        <v>1703177.2215569143</v>
      </c>
      <c r="H3569" s="16">
        <f t="shared" si="55"/>
        <v>3.5734786387074369</v>
      </c>
    </row>
    <row r="3570" spans="1:8" x14ac:dyDescent="0.25">
      <c r="A3570" s="16" t="s">
        <v>3097</v>
      </c>
      <c r="B3570" s="17">
        <v>6.9994799999999999E-6</v>
      </c>
      <c r="C3570" s="17">
        <v>1.5409299999999998E-5</v>
      </c>
      <c r="D3570" s="17">
        <v>3.5519107362660512E-4</v>
      </c>
      <c r="E3570" s="17">
        <v>1.8521199243041556E-4</v>
      </c>
      <c r="F3570" s="17">
        <v>627194.424437001</v>
      </c>
      <c r="G3570" s="17">
        <v>719989.86525064614</v>
      </c>
      <c r="H3570" s="16">
        <f t="shared" si="55"/>
        <v>1.1479532298089905</v>
      </c>
    </row>
    <row r="3571" spans="1:8" x14ac:dyDescent="0.25">
      <c r="A3571" s="16" t="s">
        <v>3554</v>
      </c>
      <c r="B3571" s="17">
        <v>8.38938E-6</v>
      </c>
      <c r="C3571" s="17">
        <v>2.0701000000000001E-5</v>
      </c>
      <c r="D3571" s="17">
        <v>1.5738736435671929E-4</v>
      </c>
      <c r="E3571" s="17">
        <v>5.6326722663163464E-5</v>
      </c>
      <c r="F3571" s="17">
        <v>493877.4445027656</v>
      </c>
      <c r="G3571" s="17">
        <v>436139.34944303479</v>
      </c>
      <c r="H3571" s="16">
        <f t="shared" si="55"/>
        <v>0.88309226164830956</v>
      </c>
    </row>
    <row r="3572" spans="1:8" x14ac:dyDescent="0.25">
      <c r="A3572" s="28" t="s">
        <v>3594</v>
      </c>
      <c r="B3572" s="17">
        <v>1.64606E-5</v>
      </c>
      <c r="C3572" s="17">
        <v>5.9421700000000001E-5</v>
      </c>
      <c r="D3572" s="17">
        <v>1.9839616720536161E-4</v>
      </c>
      <c r="E3572" s="19">
        <v>4.650697411195066E-5</v>
      </c>
      <c r="F3572" s="17">
        <v>1406951.7490252655</v>
      </c>
      <c r="G3572" s="17">
        <v>1190593.2628074891</v>
      </c>
      <c r="H3572" s="16">
        <f t="shared" si="55"/>
        <v>0.84622181509233052</v>
      </c>
    </row>
    <row r="3573" spans="1:8" x14ac:dyDescent="0.25">
      <c r="A3573" s="28" t="s">
        <v>2334</v>
      </c>
      <c r="B3573" s="17">
        <v>1.9696800000000001E-5</v>
      </c>
      <c r="C3573" s="17">
        <v>5.5857899999999999E-5</v>
      </c>
      <c r="D3573" s="17">
        <v>2.2712391462904871E-4</v>
      </c>
      <c r="E3573" s="19">
        <v>1.2555397630007446E-4</v>
      </c>
      <c r="F3573" s="17">
        <v>1061644.2646589829</v>
      </c>
      <c r="G3573" s="17">
        <v>1664315.0998265406</v>
      </c>
      <c r="H3573" s="16">
        <f t="shared" si="55"/>
        <v>1.5676768153230172</v>
      </c>
    </row>
    <row r="3574" spans="1:8" x14ac:dyDescent="0.25">
      <c r="A3574" s="28" t="s">
        <v>1343</v>
      </c>
      <c r="B3574" s="17">
        <v>1.4065300000000001E-5</v>
      </c>
      <c r="C3574" s="17">
        <v>5.7985800000000003E-5</v>
      </c>
      <c r="D3574" s="17">
        <v>2.0792017860485787E-4</v>
      </c>
      <c r="E3574" s="19">
        <v>1.266450608061418E-4</v>
      </c>
      <c r="F3574" s="17">
        <v>632597.84140971489</v>
      </c>
      <c r="G3574" s="17">
        <v>1588517.4008635764</v>
      </c>
      <c r="H3574" s="16">
        <f t="shared" si="55"/>
        <v>2.5111015196062625</v>
      </c>
    </row>
    <row r="3575" spans="1:8" x14ac:dyDescent="0.25">
      <c r="A3575" s="16" t="s">
        <v>2256</v>
      </c>
      <c r="B3575" s="17">
        <v>1.31983E-5</v>
      </c>
      <c r="C3575" s="17">
        <v>3.2634E-5</v>
      </c>
      <c r="D3575" s="17">
        <v>1.305113989524394E-4</v>
      </c>
      <c r="E3575" s="17">
        <v>8.5580571163832285E-5</v>
      </c>
      <c r="F3575" s="17">
        <v>385380.27339132153</v>
      </c>
      <c r="G3575" s="17">
        <v>624839.57695147768</v>
      </c>
      <c r="H3575" s="16">
        <f t="shared" si="55"/>
        <v>1.6213584869119784</v>
      </c>
    </row>
    <row r="3576" spans="1:8" x14ac:dyDescent="0.25">
      <c r="A3576" s="28" t="s">
        <v>2749</v>
      </c>
      <c r="B3576" s="17">
        <v>1.3657E-5</v>
      </c>
      <c r="C3576" s="17">
        <v>3.4387700000000003E-5</v>
      </c>
      <c r="D3576" s="17">
        <v>1.3865149598538343E-4</v>
      </c>
      <c r="E3576" s="19">
        <v>7.238920665782757E-5</v>
      </c>
      <c r="F3576" s="17">
        <v>438050.00766711147</v>
      </c>
      <c r="G3576" s="17">
        <v>575865.11362031917</v>
      </c>
      <c r="H3576" s="16">
        <f t="shared" si="55"/>
        <v>1.3146104406826946</v>
      </c>
    </row>
    <row r="3577" spans="1:8" x14ac:dyDescent="0.25">
      <c r="A3577" s="16" t="s">
        <v>2998</v>
      </c>
      <c r="B3577" s="17">
        <v>9.6503600000000006E-6</v>
      </c>
      <c r="C3577" s="17">
        <v>5.5657799999999996E-4</v>
      </c>
      <c r="D3577" s="17">
        <v>6.0090562506086898E-5</v>
      </c>
      <c r="E3577" s="17">
        <v>1.2441617601065346E-6</v>
      </c>
      <c r="F3577" s="17">
        <v>199731.41187725382</v>
      </c>
      <c r="G3577" s="17">
        <v>238506.08995083245</v>
      </c>
      <c r="H3577" s="16">
        <f t="shared" si="55"/>
        <v>1.1941341009365509</v>
      </c>
    </row>
    <row r="3578" spans="1:8" x14ac:dyDescent="0.25">
      <c r="A3578" s="16" t="s">
        <v>2650</v>
      </c>
      <c r="B3578" s="17">
        <v>1.4677299999999999E-5</v>
      </c>
      <c r="C3578" s="17">
        <v>3.5692199999999997E-5</v>
      </c>
      <c r="D3578" s="17">
        <v>1.4337861807461286E-4</v>
      </c>
      <c r="E3578" s="17">
        <v>8.0796303931209102E-5</v>
      </c>
      <c r="F3578" s="17">
        <v>469555.18790990609</v>
      </c>
      <c r="G3578" s="17">
        <v>643459.02108268102</v>
      </c>
      <c r="H3578" s="16">
        <f t="shared" si="55"/>
        <v>1.3703586663515728</v>
      </c>
    </row>
    <row r="3579" spans="1:8" x14ac:dyDescent="0.25">
      <c r="A3579" s="16" t="s">
        <v>2842</v>
      </c>
      <c r="B3579" s="17">
        <v>1.2875E-5</v>
      </c>
      <c r="C3579" s="17">
        <v>3.0723699999999999E-5</v>
      </c>
      <c r="D3579" s="17">
        <v>1.4683672767398727E-4</v>
      </c>
      <c r="E3579" s="17">
        <v>7.8120514423672582E-5</v>
      </c>
      <c r="F3579" s="17">
        <v>429270.09576322668</v>
      </c>
      <c r="G3579" s="17">
        <v>544988.46509930305</v>
      </c>
      <c r="H3579" s="16">
        <f t="shared" si="55"/>
        <v>1.2695700690036031</v>
      </c>
    </row>
    <row r="3580" spans="1:8" x14ac:dyDescent="0.25">
      <c r="A3580" s="16" t="s">
        <v>1676</v>
      </c>
      <c r="B3580" s="17">
        <v>5.3282599999999997E-5</v>
      </c>
      <c r="C3580" s="17">
        <v>1.9788499999999999E-4</v>
      </c>
      <c r="D3580" s="17">
        <v>5.5654792314160088E-5</v>
      </c>
      <c r="E3580" s="17">
        <v>3.1300001510212015E-5</v>
      </c>
      <c r="F3580" s="17">
        <v>912144.92840518744</v>
      </c>
      <c r="G3580" s="17">
        <v>1905167.2457198212</v>
      </c>
      <c r="H3580" s="16">
        <f t="shared" si="55"/>
        <v>2.0886672571329798</v>
      </c>
    </row>
    <row r="3581" spans="1:8" x14ac:dyDescent="0.25">
      <c r="A3581" s="16" t="s">
        <v>1433</v>
      </c>
      <c r="B3581" s="17">
        <v>3.3714399999999997E-5</v>
      </c>
      <c r="C3581" s="17">
        <v>1.5778400000000001E-4</v>
      </c>
      <c r="D3581" s="17">
        <v>1.1650310124066982E-4</v>
      </c>
      <c r="E3581" s="17">
        <v>5.9357557122364438E-5</v>
      </c>
      <c r="F3581" s="17">
        <v>1710308.1101148098</v>
      </c>
      <c r="G3581" s="17">
        <v>4078123.8852485428</v>
      </c>
      <c r="H3581" s="16">
        <f t="shared" si="55"/>
        <v>2.3844381378597252</v>
      </c>
    </row>
    <row r="3582" spans="1:8" x14ac:dyDescent="0.25">
      <c r="A3582" s="28" t="s">
        <v>1785</v>
      </c>
      <c r="B3582" s="17">
        <v>3.57245E-5</v>
      </c>
      <c r="C3582" s="17">
        <v>1.4876399999999999E-4</v>
      </c>
      <c r="D3582" s="17">
        <v>1.8608641641757262E-4</v>
      </c>
      <c r="E3582" s="19">
        <v>8.8488786153063679E-5</v>
      </c>
      <c r="F3582" s="17">
        <v>2869930.7254445422</v>
      </c>
      <c r="G3582" s="17">
        <v>5682987.0601294618</v>
      </c>
      <c r="H3582" s="16">
        <f t="shared" si="55"/>
        <v>1.9801826607675999</v>
      </c>
    </row>
    <row r="3583" spans="1:8" x14ac:dyDescent="0.25">
      <c r="A3583" s="28" t="s">
        <v>1058</v>
      </c>
      <c r="B3583" s="17">
        <v>3.37713E-5</v>
      </c>
      <c r="C3583" s="17">
        <v>1.27322E-4</v>
      </c>
      <c r="D3583" s="17">
        <v>2.0039403235610225E-5</v>
      </c>
      <c r="E3583" s="19">
        <v>1.6406152333129917E-5</v>
      </c>
      <c r="F3583" s="17">
        <v>201868.35680058959</v>
      </c>
      <c r="G3583" s="17">
        <v>623082.9630648524</v>
      </c>
      <c r="H3583" s="16">
        <f t="shared" si="55"/>
        <v>3.0865806456251521</v>
      </c>
    </row>
    <row r="3584" spans="1:8" x14ac:dyDescent="0.25">
      <c r="A3584" s="28" t="s">
        <v>2066</v>
      </c>
      <c r="B3584" s="17">
        <v>1.2765000000000001E-5</v>
      </c>
      <c r="C3584" s="17">
        <v>3.2583100000000003E-5</v>
      </c>
      <c r="D3584" s="17">
        <v>2.6802495545751644E-4</v>
      </c>
      <c r="E3584" s="19">
        <v>1.8409383195936571E-4</v>
      </c>
      <c r="F3584" s="17">
        <v>1025645.3570883146</v>
      </c>
      <c r="G3584" s="17">
        <v>1798178.5211557325</v>
      </c>
      <c r="H3584" s="16">
        <f t="shared" si="55"/>
        <v>1.7532166540104543</v>
      </c>
    </row>
    <row r="3585" spans="1:8" x14ac:dyDescent="0.25">
      <c r="A3585" s="28" t="s">
        <v>3464</v>
      </c>
      <c r="B3585" s="17">
        <v>6.0868900000000003E-6</v>
      </c>
      <c r="C3585" s="17">
        <v>1.3834300000000001E-5</v>
      </c>
      <c r="D3585" s="17">
        <v>1.8498047603874947E-4</v>
      </c>
      <c r="E3585" s="19">
        <v>7.7119872871800546E-5</v>
      </c>
      <c r="F3585" s="17">
        <v>183295.38210214596</v>
      </c>
      <c r="G3585" s="17">
        <v>173681.54414555416</v>
      </c>
      <c r="H3585" s="16">
        <f t="shared" si="55"/>
        <v>0.94755002637636421</v>
      </c>
    </row>
    <row r="3586" spans="1:8" x14ac:dyDescent="0.25">
      <c r="A3586" s="16" t="s">
        <v>1126</v>
      </c>
      <c r="B3586" s="17">
        <v>3.9938899999999998E-5</v>
      </c>
      <c r="C3586" s="17">
        <v>2.27235E-4</v>
      </c>
      <c r="D3586" s="17">
        <v>1.4541743974979957E-4</v>
      </c>
      <c r="E3586" s="17">
        <v>7.4884104764918539E-5</v>
      </c>
      <c r="F3586" s="17">
        <v>1432982.3460988724</v>
      </c>
      <c r="G3586" s="17">
        <v>4198489.9067319706</v>
      </c>
      <c r="H3586" s="16">
        <f t="shared" si="55"/>
        <v>2.9298964625501989</v>
      </c>
    </row>
    <row r="3587" spans="1:8" x14ac:dyDescent="0.25">
      <c r="A3587" s="28" t="s">
        <v>2434</v>
      </c>
      <c r="B3587" s="17">
        <v>5.0212000000000003E-6</v>
      </c>
      <c r="C3587" s="17">
        <v>1.2348600000000001E-5</v>
      </c>
      <c r="D3587" s="17">
        <v>1.166677506735321E-4</v>
      </c>
      <c r="E3587" s="19">
        <v>7.1581222951154328E-5</v>
      </c>
      <c r="F3587" s="17">
        <v>194133.37386263793</v>
      </c>
      <c r="G3587" s="17">
        <v>292926.52140399214</v>
      </c>
      <c r="H3587" s="16">
        <f t="shared" ref="H3587:H3650" si="56">G3587/F3587</f>
        <v>1.5088931674945125</v>
      </c>
    </row>
    <row r="3588" spans="1:8" x14ac:dyDescent="0.25">
      <c r="A3588" s="28" t="s">
        <v>2045</v>
      </c>
      <c r="B3588" s="17">
        <v>2.0475E-5</v>
      </c>
      <c r="C3588" s="17">
        <v>6.3661100000000006E-5</v>
      </c>
      <c r="D3588" s="17">
        <v>1.8257641965191984E-4</v>
      </c>
      <c r="E3588" s="19">
        <v>1.0394055052535563E-4</v>
      </c>
      <c r="F3588" s="17">
        <v>807186.6825455568</v>
      </c>
      <c r="G3588" s="17">
        <v>1428777.303191829</v>
      </c>
      <c r="H3588" s="16">
        <f t="shared" si="56"/>
        <v>1.7700704608827467</v>
      </c>
    </row>
    <row r="3589" spans="1:8" x14ac:dyDescent="0.25">
      <c r="A3589" s="16" t="s">
        <v>3190</v>
      </c>
      <c r="B3589" s="17">
        <v>3.3134199999999999E-5</v>
      </c>
      <c r="C3589" s="17">
        <v>9.4809399999999994E-5</v>
      </c>
      <c r="D3589" s="17">
        <v>2.446254619721892E-5</v>
      </c>
      <c r="E3589" s="17">
        <v>9.3884879766954187E-6</v>
      </c>
      <c r="F3589" s="17">
        <v>326448.48954973195</v>
      </c>
      <c r="G3589" s="17">
        <v>358495.38389482064</v>
      </c>
      <c r="H3589" s="16">
        <f t="shared" si="56"/>
        <v>1.0981683033341363</v>
      </c>
    </row>
    <row r="3590" spans="1:8" x14ac:dyDescent="0.25">
      <c r="A3590" s="16" t="s">
        <v>2991</v>
      </c>
      <c r="B3590" s="17">
        <v>1.8175399999999999E-5</v>
      </c>
      <c r="C3590" s="17">
        <v>4.2655399999999998E-5</v>
      </c>
      <c r="D3590" s="17">
        <v>1.1188088727258812E-4</v>
      </c>
      <c r="E3590" s="17">
        <v>5.7070548737484272E-5</v>
      </c>
      <c r="F3590" s="17">
        <v>536298.73464389541</v>
      </c>
      <c r="G3590" s="17">
        <v>642026.50880414352</v>
      </c>
      <c r="H3590" s="16">
        <f t="shared" si="56"/>
        <v>1.1971434339304414</v>
      </c>
    </row>
    <row r="3591" spans="1:8" x14ac:dyDescent="0.25">
      <c r="A3591" s="16" t="s">
        <v>1733</v>
      </c>
      <c r="B3591" s="17">
        <v>1.7031300000000001E-5</v>
      </c>
      <c r="C3591" s="17">
        <v>4.8967400000000001E-5</v>
      </c>
      <c r="D3591" s="17">
        <v>1.6851219088162388E-4</v>
      </c>
      <c r="E3591" s="17">
        <v>1.1942458093929297E-4</v>
      </c>
      <c r="F3591" s="17">
        <v>711165.68655401038</v>
      </c>
      <c r="G3591" s="17">
        <v>1449080.2624192685</v>
      </c>
      <c r="H3591" s="16">
        <f t="shared" si="56"/>
        <v>2.0376127389397269</v>
      </c>
    </row>
    <row r="3592" spans="1:8" x14ac:dyDescent="0.25">
      <c r="A3592" s="28" t="s">
        <v>3595</v>
      </c>
      <c r="B3592" s="17">
        <v>4.1191799999999998E-6</v>
      </c>
      <c r="C3592" s="17">
        <v>7.16305E-6</v>
      </c>
      <c r="D3592" s="17">
        <v>5.5454134203660485E-4</v>
      </c>
      <c r="E3592" s="19">
        <v>2.6925524789424499E-4</v>
      </c>
      <c r="F3592" s="17">
        <v>290438.87010969425</v>
      </c>
      <c r="G3592" s="17">
        <v>245229.20971004874</v>
      </c>
      <c r="H3592" s="16">
        <f t="shared" si="56"/>
        <v>0.84434018634430541</v>
      </c>
    </row>
    <row r="3593" spans="1:8" x14ac:dyDescent="0.25">
      <c r="A3593" s="16" t="s">
        <v>1508</v>
      </c>
      <c r="B3593" s="17">
        <v>3.02669E-5</v>
      </c>
      <c r="C3593" s="17">
        <v>9.5615399999999999E-5</v>
      </c>
      <c r="D3593" s="17">
        <v>1.1193751356657144E-4</v>
      </c>
      <c r="E3593" s="17">
        <v>8.0695111692048296E-5</v>
      </c>
      <c r="F3593" s="17">
        <v>1634326.1977226108</v>
      </c>
      <c r="G3593" s="17">
        <v>3721947.2860114914</v>
      </c>
      <c r="H3593" s="16">
        <f t="shared" si="56"/>
        <v>2.2773588841676307</v>
      </c>
    </row>
    <row r="3594" spans="1:8" x14ac:dyDescent="0.25">
      <c r="A3594" s="28" t="s">
        <v>1466</v>
      </c>
      <c r="B3594" s="17">
        <v>3.3864E-5</v>
      </c>
      <c r="C3594" s="17">
        <v>1.02814E-4</v>
      </c>
      <c r="D3594" s="17">
        <v>1.2132172267270487E-4</v>
      </c>
      <c r="E3594" s="19">
        <v>9.3472365925949795E-5</v>
      </c>
      <c r="F3594" s="17">
        <v>1763413.6046039348</v>
      </c>
      <c r="G3594" s="17">
        <v>4124894.5870707715</v>
      </c>
      <c r="H3594" s="16">
        <f t="shared" si="56"/>
        <v>2.3391532062027096</v>
      </c>
    </row>
    <row r="3595" spans="1:8" x14ac:dyDescent="0.25">
      <c r="A3595" s="28" t="s">
        <v>2213</v>
      </c>
      <c r="B3595" s="17">
        <v>4.85064E-5</v>
      </c>
      <c r="C3595" s="17">
        <v>1.3998999999999999E-4</v>
      </c>
      <c r="D3595" s="17">
        <v>8.6730529964764827E-5</v>
      </c>
      <c r="E3595" s="19">
        <v>4.9573539062847353E-5</v>
      </c>
      <c r="F3595" s="17">
        <v>1933341.1736032483</v>
      </c>
      <c r="G3595" s="17">
        <v>3189219.3762915819</v>
      </c>
      <c r="H3595" s="16">
        <f t="shared" si="56"/>
        <v>1.6495895395160396</v>
      </c>
    </row>
    <row r="3596" spans="1:8" x14ac:dyDescent="0.25">
      <c r="A3596" s="16" t="s">
        <v>2494</v>
      </c>
      <c r="B3596" s="17">
        <v>9.2322699999999993E-6</v>
      </c>
      <c r="C3596" s="17">
        <v>2.39472E-5</v>
      </c>
      <c r="D3596" s="17">
        <v>2.319057295542762E-4</v>
      </c>
      <c r="E3596" s="17">
        <v>1.3136764813065775E-4</v>
      </c>
      <c r="F3596" s="17">
        <v>306723.60805846268</v>
      </c>
      <c r="G3596" s="17">
        <v>450682.1886754274</v>
      </c>
      <c r="H3596" s="16">
        <f t="shared" si="56"/>
        <v>1.4693430073029321</v>
      </c>
    </row>
    <row r="3597" spans="1:8" x14ac:dyDescent="0.25">
      <c r="A3597" s="28" t="s">
        <v>1884</v>
      </c>
      <c r="B3597" s="17">
        <v>3.9421800000000003E-5</v>
      </c>
      <c r="C3597" s="17">
        <v>1.18838E-4</v>
      </c>
      <c r="D3597" s="17">
        <v>6.038001236131112E-5</v>
      </c>
      <c r="E3597" s="19">
        <v>3.7974103166008172E-5</v>
      </c>
      <c r="F3597" s="17">
        <v>765872.84229412884</v>
      </c>
      <c r="G3597" s="17">
        <v>1452010.9182624284</v>
      </c>
      <c r="H3597" s="16">
        <f t="shared" si="56"/>
        <v>1.8958903333261063</v>
      </c>
    </row>
    <row r="3598" spans="1:8" x14ac:dyDescent="0.25">
      <c r="A3598" s="16" t="s">
        <v>924</v>
      </c>
      <c r="B3598" s="17">
        <v>1.7278999999999998E-5</v>
      </c>
      <c r="C3598" s="17">
        <v>1.02876E-4</v>
      </c>
      <c r="D3598" s="17">
        <v>2.0131943189808324E-5</v>
      </c>
      <c r="E3598" s="17">
        <v>1.1622809452775654E-5</v>
      </c>
      <c r="F3598" s="17">
        <v>117296.71934589179</v>
      </c>
      <c r="G3598" s="17">
        <v>403187.21518297592</v>
      </c>
      <c r="H3598" s="16">
        <f t="shared" si="56"/>
        <v>3.4373272963758912</v>
      </c>
    </row>
    <row r="3599" spans="1:8" x14ac:dyDescent="0.25">
      <c r="A3599" s="16" t="s">
        <v>2553</v>
      </c>
      <c r="B3599" s="17">
        <v>2.1427400000000001E-5</v>
      </c>
      <c r="C3599" s="17">
        <v>8.8522800000000006E-5</v>
      </c>
      <c r="D3599" s="17">
        <v>2.7010798090237625E-5</v>
      </c>
      <c r="E3599" s="17">
        <v>9.371009410849667E-6</v>
      </c>
      <c r="F3599" s="17">
        <v>185498.92751864306</v>
      </c>
      <c r="G3599" s="17">
        <v>265874.0957829195</v>
      </c>
      <c r="H3599" s="16">
        <f t="shared" si="56"/>
        <v>1.4332918218958357</v>
      </c>
    </row>
    <row r="3600" spans="1:8" x14ac:dyDescent="0.25">
      <c r="A3600" s="16" t="s">
        <v>2414</v>
      </c>
      <c r="B3600" s="17">
        <v>8.3405400000000003E-6</v>
      </c>
      <c r="C3600" s="17">
        <v>2.8572600000000002E-5</v>
      </c>
      <c r="D3600" s="17">
        <v>7.1824813922363178E-5</v>
      </c>
      <c r="E3600" s="17">
        <v>3.1894976229847249E-5</v>
      </c>
      <c r="F3600" s="17">
        <v>366246.50627053849</v>
      </c>
      <c r="G3600" s="17">
        <v>557156.05628313078</v>
      </c>
      <c r="H3600" s="16">
        <f t="shared" si="56"/>
        <v>1.5212597164587598</v>
      </c>
    </row>
    <row r="3601" spans="1:8" x14ac:dyDescent="0.25">
      <c r="A3601" s="16" t="s">
        <v>686</v>
      </c>
      <c r="B3601" s="17">
        <v>1.3618800000000001E-5</v>
      </c>
      <c r="C3601" s="17">
        <v>1.07046E-4</v>
      </c>
      <c r="D3601" s="17">
        <v>3.4678250333740407E-5</v>
      </c>
      <c r="E3601" s="17">
        <v>1.9560791865156345E-5</v>
      </c>
      <c r="F3601" s="17">
        <v>226205.89021236452</v>
      </c>
      <c r="G3601" s="17">
        <v>1002916.4751625966</v>
      </c>
      <c r="H3601" s="16">
        <f t="shared" si="56"/>
        <v>4.4336443857454277</v>
      </c>
    </row>
    <row r="3602" spans="1:8" x14ac:dyDescent="0.25">
      <c r="A3602" s="16" t="s">
        <v>1003</v>
      </c>
      <c r="B3602" s="17">
        <v>6.59129E-6</v>
      </c>
      <c r="C3602" s="17">
        <v>7.5083899999999994E-5</v>
      </c>
      <c r="D3602" s="17">
        <v>4.3284595026418458E-5</v>
      </c>
      <c r="E3602" s="17">
        <v>1.2241114854054329E-5</v>
      </c>
      <c r="F3602" s="17">
        <v>132331.92063366491</v>
      </c>
      <c r="G3602" s="17">
        <v>426313.05541752063</v>
      </c>
      <c r="H3602" s="16">
        <f t="shared" si="56"/>
        <v>3.2215436258775774</v>
      </c>
    </row>
    <row r="3603" spans="1:8" x14ac:dyDescent="0.25">
      <c r="A3603" s="28" t="s">
        <v>2036</v>
      </c>
      <c r="B3603" s="17">
        <v>2.2268200000000001E-5</v>
      </c>
      <c r="C3603" s="17">
        <v>7.0541600000000002E-5</v>
      </c>
      <c r="D3603" s="17">
        <v>4.6078940878707507E-5</v>
      </c>
      <c r="E3603" s="19">
        <v>2.5830596433704798E-5</v>
      </c>
      <c r="F3603" s="17">
        <v>412169.6405628731</v>
      </c>
      <c r="G3603" s="17">
        <v>731927.62369367504</v>
      </c>
      <c r="H3603" s="16">
        <f t="shared" si="56"/>
        <v>1.7757921779346226</v>
      </c>
    </row>
    <row r="3604" spans="1:8" x14ac:dyDescent="0.25">
      <c r="A3604" s="16" t="s">
        <v>912</v>
      </c>
      <c r="B3604" s="17">
        <v>1.81638E-5</v>
      </c>
      <c r="C3604" s="17">
        <v>3.7755400000000001E-5</v>
      </c>
      <c r="D3604" s="17">
        <v>1.3923278962901912E-5</v>
      </c>
      <c r="E3604" s="17">
        <v>2.3287184956403402E-5</v>
      </c>
      <c r="F3604" s="17">
        <v>96885.192880463204</v>
      </c>
      <c r="G3604" s="17">
        <v>336825.71518554603</v>
      </c>
      <c r="H3604" s="16">
        <f t="shared" si="56"/>
        <v>3.4765448173398492</v>
      </c>
    </row>
    <row r="3605" spans="1:8" x14ac:dyDescent="0.25">
      <c r="A3605" s="16" t="s">
        <v>611</v>
      </c>
      <c r="B3605" s="17">
        <v>2.3159900000000002E-5</v>
      </c>
      <c r="C3605" s="17">
        <v>7.6403799999999995E-5</v>
      </c>
      <c r="D3605" s="17">
        <v>1.753741718592447E-5</v>
      </c>
      <c r="E3605" s="17">
        <v>2.5962158630917805E-5</v>
      </c>
      <c r="F3605" s="17">
        <v>132156.42692346973</v>
      </c>
      <c r="G3605" s="17">
        <v>645418.98105166468</v>
      </c>
      <c r="H3605" s="16">
        <f t="shared" si="56"/>
        <v>4.8837502350560626</v>
      </c>
    </row>
    <row r="3606" spans="1:8" x14ac:dyDescent="0.25">
      <c r="A3606" s="28" t="s">
        <v>2857</v>
      </c>
      <c r="B3606" s="17">
        <v>3.6240099999999999E-5</v>
      </c>
      <c r="C3606" s="17">
        <v>9.77544E-5</v>
      </c>
      <c r="D3606" s="17">
        <v>9.3019368314589072E-5</v>
      </c>
      <c r="E3606" s="19">
        <v>4.3558022082078637E-5</v>
      </c>
      <c r="F3606" s="17">
        <v>936348.22116255632</v>
      </c>
      <c r="G3606" s="17">
        <v>1182712.2133887534</v>
      </c>
      <c r="H3606" s="16">
        <f t="shared" si="56"/>
        <v>1.2631115077255288</v>
      </c>
    </row>
    <row r="3607" spans="1:8" x14ac:dyDescent="0.25">
      <c r="A3607" s="16" t="s">
        <v>904</v>
      </c>
      <c r="B3607" s="17">
        <v>6.8392600000000007E-5</v>
      </c>
      <c r="C3607" s="17">
        <v>2.9000599999999999E-4</v>
      </c>
      <c r="D3607" s="17">
        <v>2.4531819791004858E-5</v>
      </c>
      <c r="E3607" s="17">
        <v>2.0218605293650328E-5</v>
      </c>
      <c r="F3607" s="17">
        <v>521048.53915288782</v>
      </c>
      <c r="G3607" s="17">
        <v>1820947.731864339</v>
      </c>
      <c r="H3607" s="16">
        <f t="shared" si="56"/>
        <v>3.4947756207604113</v>
      </c>
    </row>
    <row r="3608" spans="1:8" x14ac:dyDescent="0.25">
      <c r="A3608" s="16" t="s">
        <v>1308</v>
      </c>
      <c r="B3608" s="17">
        <v>4.0883899999999997E-5</v>
      </c>
      <c r="C3608" s="17">
        <v>2.0826199999999999E-4</v>
      </c>
      <c r="D3608" s="17">
        <v>3.5794411496917781E-5</v>
      </c>
      <c r="E3608" s="17">
        <v>1.8115374779932727E-5</v>
      </c>
      <c r="F3608" s="17">
        <v>492027.44525574165</v>
      </c>
      <c r="G3608" s="17">
        <v>1268466.9105080764</v>
      </c>
      <c r="H3608" s="16">
        <f t="shared" si="56"/>
        <v>2.5780409664927615</v>
      </c>
    </row>
    <row r="3609" spans="1:8" x14ac:dyDescent="0.25">
      <c r="A3609" s="16" t="s">
        <v>3786</v>
      </c>
      <c r="B3609" s="17">
        <v>9.4447499999999997E-6</v>
      </c>
      <c r="C3609" s="17">
        <v>2.82876E-5</v>
      </c>
      <c r="D3609" s="17">
        <v>3.7323070168712838E-4</v>
      </c>
      <c r="E3609" s="17">
        <v>6.0546981273060359E-5</v>
      </c>
      <c r="F3609" s="17">
        <v>1012007.990102973</v>
      </c>
      <c r="G3609" s="17">
        <v>491705.09761921142</v>
      </c>
      <c r="H3609" s="16">
        <f t="shared" si="56"/>
        <v>0.48587076626655867</v>
      </c>
    </row>
    <row r="3610" spans="1:8" x14ac:dyDescent="0.25">
      <c r="A3610" s="16" t="s">
        <v>426</v>
      </c>
      <c r="B3610" s="17">
        <v>4.18591E-5</v>
      </c>
      <c r="C3610" s="17">
        <v>2.0586500000000001E-4</v>
      </c>
      <c r="D3610" s="17">
        <v>3.7192901925272754E-5</v>
      </c>
      <c r="E3610" s="17">
        <v>4.8574958781734601E-5</v>
      </c>
      <c r="F3610" s="17">
        <v>567756.84812627139</v>
      </c>
      <c r="G3610" s="17">
        <v>3646761.7189394594</v>
      </c>
      <c r="H3610" s="16">
        <f t="shared" si="56"/>
        <v>6.4231047691888081</v>
      </c>
    </row>
    <row r="3611" spans="1:8" x14ac:dyDescent="0.25">
      <c r="A3611" s="16" t="s">
        <v>1263</v>
      </c>
      <c r="B3611" s="17">
        <v>8.6208399999999999E-5</v>
      </c>
      <c r="C3611" s="17">
        <v>3.9251500000000002E-4</v>
      </c>
      <c r="D3611" s="17">
        <v>1.2414082832014375E-5</v>
      </c>
      <c r="E3611" s="17">
        <v>7.2453165185010978E-6</v>
      </c>
      <c r="F3611" s="17">
        <v>413797.19166760449</v>
      </c>
      <c r="G3611" s="17">
        <v>1099605.5825485766</v>
      </c>
      <c r="H3611" s="16">
        <f t="shared" si="56"/>
        <v>2.6573539035322145</v>
      </c>
    </row>
    <row r="3612" spans="1:8" x14ac:dyDescent="0.25">
      <c r="A3612" s="28" t="s">
        <v>2040</v>
      </c>
      <c r="B3612" s="17">
        <v>2.3566200000000001E-5</v>
      </c>
      <c r="C3612" s="17">
        <v>7.0105599999999995E-5</v>
      </c>
      <c r="D3612" s="17">
        <v>5.462736537458013E-5</v>
      </c>
      <c r="E3612" s="19">
        <v>3.2587791256722197E-5</v>
      </c>
      <c r="F3612" s="17">
        <v>496656.18832855299</v>
      </c>
      <c r="G3612" s="17">
        <v>881380.97726358497</v>
      </c>
      <c r="H3612" s="16">
        <f t="shared" si="56"/>
        <v>1.7746300116178659</v>
      </c>
    </row>
    <row r="3613" spans="1:8" x14ac:dyDescent="0.25">
      <c r="A3613" s="16" t="s">
        <v>2491</v>
      </c>
      <c r="B3613" s="17">
        <v>4.2881099999999998E-5</v>
      </c>
      <c r="C3613" s="17">
        <v>2.37779E-4</v>
      </c>
      <c r="D3613" s="17">
        <v>1.9186212864842321E-4</v>
      </c>
      <c r="E3613" s="17">
        <v>5.0891585859396008E-5</v>
      </c>
      <c r="F3613" s="17">
        <v>2975377.9415444355</v>
      </c>
      <c r="G3613" s="17">
        <v>4376293.5296085579</v>
      </c>
      <c r="H3613" s="16">
        <f t="shared" si="56"/>
        <v>1.4708361813480899</v>
      </c>
    </row>
    <row r="3614" spans="1:8" x14ac:dyDescent="0.25">
      <c r="A3614" s="16" t="s">
        <v>2918</v>
      </c>
      <c r="B3614" s="17">
        <v>5.69722E-6</v>
      </c>
      <c r="C3614" s="17">
        <v>2.5957800000000001E-5</v>
      </c>
      <c r="D3614" s="17">
        <v>9.8646970928783652E-5</v>
      </c>
      <c r="E3614" s="17">
        <v>2.6718166179299173E-5</v>
      </c>
      <c r="F3614" s="17">
        <v>193218.15829531179</v>
      </c>
      <c r="G3614" s="17">
        <v>238438.1383855539</v>
      </c>
      <c r="H3614" s="16">
        <f t="shared" si="56"/>
        <v>1.2340358716240767</v>
      </c>
    </row>
    <row r="3615" spans="1:8" x14ac:dyDescent="0.25">
      <c r="A3615" s="16" t="s">
        <v>1356</v>
      </c>
      <c r="B3615" s="17">
        <v>2.16756E-5</v>
      </c>
      <c r="C3615" s="17">
        <v>2.8690699999999998E-4</v>
      </c>
      <c r="D3615" s="17">
        <v>2.7350539322683424E-4</v>
      </c>
      <c r="E3615" s="17">
        <v>5.1600912710366596E-5</v>
      </c>
      <c r="F3615" s="17">
        <v>2323901.9209299707</v>
      </c>
      <c r="G3615" s="17">
        <v>5803357.1696153563</v>
      </c>
      <c r="H3615" s="16">
        <f t="shared" si="56"/>
        <v>2.4972470298113914</v>
      </c>
    </row>
    <row r="3616" spans="1:8" x14ac:dyDescent="0.25">
      <c r="A3616" s="16" t="s">
        <v>1401</v>
      </c>
      <c r="B3616" s="17">
        <v>8.0910900000000005E-6</v>
      </c>
      <c r="C3616" s="17">
        <v>2.0713E-5</v>
      </c>
      <c r="D3616" s="17">
        <v>5.2404085795818314E-5</v>
      </c>
      <c r="E3616" s="17">
        <v>4.9698213922351822E-5</v>
      </c>
      <c r="F3616" s="17">
        <v>180431.85093527113</v>
      </c>
      <c r="G3616" s="17">
        <v>438051.13466160162</v>
      </c>
      <c r="H3616" s="16">
        <f t="shared" si="56"/>
        <v>2.4277927227978719</v>
      </c>
    </row>
    <row r="3617" spans="1:8" x14ac:dyDescent="0.25">
      <c r="A3617" s="16" t="s">
        <v>3090</v>
      </c>
      <c r="B3617" s="17">
        <v>1.70047E-5</v>
      </c>
      <c r="C3617" s="17">
        <v>4.3893999999999997E-5</v>
      </c>
      <c r="D3617" s="17">
        <v>5.9755858690244574E-5</v>
      </c>
      <c r="E3617" s="17">
        <v>2.6685676303398852E-5</v>
      </c>
      <c r="F3617" s="17">
        <v>586536.11160970503</v>
      </c>
      <c r="G3617" s="17">
        <v>676127.59730269352</v>
      </c>
      <c r="H3617" s="16">
        <f t="shared" si="56"/>
        <v>1.1527467515122152</v>
      </c>
    </row>
    <row r="3618" spans="1:8" x14ac:dyDescent="0.25">
      <c r="A3618" s="28" t="s">
        <v>66</v>
      </c>
      <c r="B3618" s="17">
        <v>1.08242E-5</v>
      </c>
      <c r="C3618" s="17">
        <v>7.4692400000000005E-4</v>
      </c>
      <c r="D3618" s="17">
        <v>9.1229852853755164E-6</v>
      </c>
      <c r="E3618" s="19">
        <v>5.4473807837555347E-6</v>
      </c>
      <c r="F3618" s="17">
        <v>37224.368221745273</v>
      </c>
      <c r="G3618" s="17">
        <v>1533764.5716123823</v>
      </c>
      <c r="H3618" s="16">
        <f t="shared" si="56"/>
        <v>41.203239836758506</v>
      </c>
    </row>
    <row r="3619" spans="1:8" x14ac:dyDescent="0.25">
      <c r="A3619" s="28" t="s">
        <v>1425</v>
      </c>
      <c r="B3619" s="17">
        <v>4.9094099999999998E-6</v>
      </c>
      <c r="C3619" s="17">
        <v>2.7155799999999998E-5</v>
      </c>
      <c r="D3619" s="17">
        <v>2.2924173398902761E-4</v>
      </c>
      <c r="E3619" s="19">
        <v>9.9290616045313591E-5</v>
      </c>
      <c r="F3619" s="17">
        <v>408510.44768516975</v>
      </c>
      <c r="G3619" s="17">
        <v>978703.15237151831</v>
      </c>
      <c r="H3619" s="16">
        <f t="shared" si="56"/>
        <v>2.39578487629228</v>
      </c>
    </row>
    <row r="3620" spans="1:8" x14ac:dyDescent="0.25">
      <c r="A3620" s="28" t="s">
        <v>2043</v>
      </c>
      <c r="B3620" s="17">
        <v>9.3861699999999996E-6</v>
      </c>
      <c r="C3620" s="17">
        <v>1.52521E-4</v>
      </c>
      <c r="D3620" s="17">
        <v>4.9822494107428656E-5</v>
      </c>
      <c r="E3620" s="19">
        <v>5.4304252447387747E-6</v>
      </c>
      <c r="F3620" s="17">
        <v>151663.91691123636</v>
      </c>
      <c r="G3620" s="17">
        <v>268615.99610115908</v>
      </c>
      <c r="H3620" s="16">
        <f t="shared" si="56"/>
        <v>1.7711265907656251</v>
      </c>
    </row>
    <row r="3621" spans="1:8" x14ac:dyDescent="0.25">
      <c r="A3621" s="16" t="s">
        <v>1097</v>
      </c>
      <c r="B3621" s="17">
        <v>1.18369E-5</v>
      </c>
      <c r="C3621" s="17">
        <v>5.77156E-5</v>
      </c>
      <c r="D3621" s="17">
        <v>4.9949557605009704E-5</v>
      </c>
      <c r="E3621" s="17">
        <v>3.0764938828319433E-5</v>
      </c>
      <c r="F3621" s="17">
        <v>217453.14347072563</v>
      </c>
      <c r="G3621" s="17">
        <v>653048.34947746119</v>
      </c>
      <c r="H3621" s="16">
        <f t="shared" si="56"/>
        <v>3.0031681264951549</v>
      </c>
    </row>
    <row r="3622" spans="1:8" x14ac:dyDescent="0.25">
      <c r="A3622" s="16" t="s">
        <v>3213</v>
      </c>
      <c r="B3622" s="17">
        <v>3.4492700000000003E-5</v>
      </c>
      <c r="C3622" s="17">
        <v>1.3636E-4</v>
      </c>
      <c r="D3622" s="17">
        <v>1.2641199350381239E-4</v>
      </c>
      <c r="E3622" s="17">
        <v>3.4781497636499843E-5</v>
      </c>
      <c r="F3622" s="17">
        <v>1047098.8707913326</v>
      </c>
      <c r="G3622" s="17">
        <v>1138957.4261219834</v>
      </c>
      <c r="H3622" s="16">
        <f t="shared" si="56"/>
        <v>1.08772672561592</v>
      </c>
    </row>
    <row r="3623" spans="1:8" x14ac:dyDescent="0.25">
      <c r="A3623" s="16" t="s">
        <v>735</v>
      </c>
      <c r="B3623" s="17">
        <v>1.21945E-5</v>
      </c>
      <c r="C3623" s="17">
        <v>1.81545E-4</v>
      </c>
      <c r="D3623" s="17">
        <v>1.7393528550837625E-4</v>
      </c>
      <c r="E3623" s="17">
        <v>4.8620931919294912E-5</v>
      </c>
      <c r="F3623" s="17">
        <v>1008856.3248468321</v>
      </c>
      <c r="G3623" s="17">
        <v>4198413.4020599322</v>
      </c>
      <c r="H3623" s="16">
        <f t="shared" si="56"/>
        <v>4.1615572987534666</v>
      </c>
    </row>
    <row r="3624" spans="1:8" x14ac:dyDescent="0.25">
      <c r="A3624" s="16" t="s">
        <v>2938</v>
      </c>
      <c r="B3624" s="17">
        <v>1.4206800000000001E-6</v>
      </c>
      <c r="C3624" s="17">
        <v>1.11055E-4</v>
      </c>
      <c r="D3624" s="17">
        <v>1.3970704398825608E-4</v>
      </c>
      <c r="E3624" s="17">
        <v>2.1831315071699715E-6</v>
      </c>
      <c r="F3624" s="17">
        <v>78917.338450032054</v>
      </c>
      <c r="G3624" s="17">
        <v>96399.742436286411</v>
      </c>
      <c r="H3624" s="16">
        <f t="shared" si="56"/>
        <v>1.2215280485836919</v>
      </c>
    </row>
    <row r="3625" spans="1:8" x14ac:dyDescent="0.25">
      <c r="A3625" s="16" t="s">
        <v>3036</v>
      </c>
      <c r="B3625" s="17">
        <v>1.5054E-5</v>
      </c>
      <c r="C3625" s="17">
        <v>7.9249400000000001E-5</v>
      </c>
      <c r="D3625" s="17">
        <v>8.2146328275211277E-5</v>
      </c>
      <c r="E3625" s="17">
        <v>1.8395013075336904E-5</v>
      </c>
      <c r="F3625" s="17">
        <v>432728.44803777221</v>
      </c>
      <c r="G3625" s="17">
        <v>510118.95665771415</v>
      </c>
      <c r="H3625" s="16">
        <f t="shared" si="56"/>
        <v>1.1788431266094774</v>
      </c>
    </row>
    <row r="3626" spans="1:8" x14ac:dyDescent="0.25">
      <c r="A3626" s="16" t="s">
        <v>281</v>
      </c>
      <c r="B3626" s="17">
        <v>4.5035499999999999E-5</v>
      </c>
      <c r="C3626" s="17">
        <v>1.8292199999999999E-4</v>
      </c>
      <c r="D3626" s="17">
        <v>2.3551838111691188E-5</v>
      </c>
      <c r="E3626" s="17">
        <v>5.2779741126465642E-5</v>
      </c>
      <c r="F3626" s="17">
        <v>538989.56146875292</v>
      </c>
      <c r="G3626" s="17">
        <v>4906070.1645264206</v>
      </c>
      <c r="H3626" s="16">
        <f t="shared" si="56"/>
        <v>9.1023472721017491</v>
      </c>
    </row>
    <row r="3627" spans="1:8" x14ac:dyDescent="0.25">
      <c r="A3627" s="28" t="s">
        <v>734</v>
      </c>
      <c r="B3627" s="24">
        <v>2.7892400000000001E-5</v>
      </c>
      <c r="C3627" s="24">
        <v>2.6038500000000002E-4</v>
      </c>
      <c r="D3627" s="23">
        <v>1.1846544367352928E-4</v>
      </c>
      <c r="E3627" s="25">
        <v>5.2907975211872885E-5</v>
      </c>
      <c r="F3627" s="17">
        <v>1107488.3444181273</v>
      </c>
      <c r="G3627" s="17">
        <v>4617412.7505667284</v>
      </c>
      <c r="H3627" s="16">
        <f t="shared" si="56"/>
        <v>4.1692653235034358</v>
      </c>
    </row>
    <row r="3628" spans="1:8" x14ac:dyDescent="0.25">
      <c r="A3628" s="16" t="s">
        <v>1067</v>
      </c>
      <c r="B3628" s="17">
        <v>9.8908399999999996E-6</v>
      </c>
      <c r="C3628" s="17">
        <v>4.9125100000000002E-5</v>
      </c>
      <c r="D3628" s="17">
        <v>1.9688085236603124E-4</v>
      </c>
      <c r="E3628" s="17">
        <v>1.2160164778544393E-4</v>
      </c>
      <c r="F3628" s="17">
        <v>936108.09088360856</v>
      </c>
      <c r="G3628" s="17">
        <v>2871654.9089413136</v>
      </c>
      <c r="H3628" s="16">
        <f t="shared" si="56"/>
        <v>3.0676531235091762</v>
      </c>
    </row>
    <row r="3629" spans="1:8" x14ac:dyDescent="0.25">
      <c r="A3629" s="28" t="s">
        <v>51</v>
      </c>
      <c r="B3629" s="17">
        <v>3.3710200000000001E-6</v>
      </c>
      <c r="C3629" s="17">
        <v>1.2975199999999999E-4</v>
      </c>
      <c r="D3629" s="17">
        <v>2.3747592987580659E-8</v>
      </c>
      <c r="E3629" s="19">
        <v>3.4403248147205869E-8</v>
      </c>
      <c r="F3629" s="17">
        <v>24.817336709290853</v>
      </c>
      <c r="G3629" s="17">
        <v>1383.8459776314489</v>
      </c>
      <c r="H3629" s="16">
        <f t="shared" si="56"/>
        <v>55.761260518876682</v>
      </c>
    </row>
    <row r="3630" spans="1:8" x14ac:dyDescent="0.25">
      <c r="A3630" s="16" t="s">
        <v>3770</v>
      </c>
      <c r="B3630" s="17">
        <v>4.39186E-6</v>
      </c>
      <c r="C3630" s="17">
        <v>2.25936E-5</v>
      </c>
      <c r="D3630" s="17">
        <v>2.4046240924699167E-4</v>
      </c>
      <c r="E3630" s="17">
        <v>2.6940293864366088E-5</v>
      </c>
      <c r="F3630" s="17">
        <v>474521.87282569031</v>
      </c>
      <c r="G3630" s="17">
        <v>273494.32457308925</v>
      </c>
      <c r="H3630" s="16">
        <f t="shared" si="56"/>
        <v>0.57635767755968959</v>
      </c>
    </row>
    <row r="3631" spans="1:8" x14ac:dyDescent="0.25">
      <c r="A3631" s="16" t="s">
        <v>3344</v>
      </c>
      <c r="B3631" s="17">
        <v>1.4910500000000001E-5</v>
      </c>
      <c r="C3631" s="17">
        <v>3.7215200000000002E-5</v>
      </c>
      <c r="D3631" s="17">
        <v>8.2377506861858909E-5</v>
      </c>
      <c r="E3631" s="17">
        <v>3.363742972441308E-5</v>
      </c>
      <c r="F3631" s="17">
        <v>203594.90697584479</v>
      </c>
      <c r="G3631" s="17">
        <v>207495.7565091486</v>
      </c>
      <c r="H3631" s="16">
        <f t="shared" si="56"/>
        <v>1.0191598581283108</v>
      </c>
    </row>
    <row r="3632" spans="1:8" x14ac:dyDescent="0.25">
      <c r="A3632" s="16" t="s">
        <v>464</v>
      </c>
      <c r="B3632" s="17">
        <v>7.5870700000000002E-6</v>
      </c>
      <c r="C3632" s="17">
        <v>1.9289200000000002E-5</v>
      </c>
      <c r="D3632" s="17">
        <v>1.888829400274827E-5</v>
      </c>
      <c r="E3632" s="17">
        <v>4.4695052434164518E-5</v>
      </c>
      <c r="F3632" s="17">
        <v>49599.650779373245</v>
      </c>
      <c r="G3632" s="17">
        <v>298390.82203062193</v>
      </c>
      <c r="H3632" s="16">
        <f t="shared" si="56"/>
        <v>6.0159863495392232</v>
      </c>
    </row>
    <row r="3633" spans="1:8" x14ac:dyDescent="0.25">
      <c r="A3633" s="28" t="s">
        <v>3421</v>
      </c>
      <c r="B3633" s="17">
        <v>1.13507E-5</v>
      </c>
      <c r="C3633" s="17">
        <v>6.2141800000000002E-5</v>
      </c>
      <c r="D3633" s="17">
        <v>1.2893358193309196E-4</v>
      </c>
      <c r="E3633" s="19">
        <v>2.2944460607893047E-5</v>
      </c>
      <c r="F3633" s="17">
        <v>656986.50005050632</v>
      </c>
      <c r="G3633" s="17">
        <v>640072.89048695308</v>
      </c>
      <c r="H3633" s="16">
        <f t="shared" si="56"/>
        <v>0.97425577304517974</v>
      </c>
    </row>
    <row r="3634" spans="1:8" x14ac:dyDescent="0.25">
      <c r="A3634" s="16" t="s">
        <v>1444</v>
      </c>
      <c r="B3634" s="17">
        <v>3.8936700000000003E-5</v>
      </c>
      <c r="C3634" s="17">
        <v>1.5245800000000001E-4</v>
      </c>
      <c r="D3634" s="17">
        <v>3.6351883576562398E-5</v>
      </c>
      <c r="E3634" s="17">
        <v>2.1964564535618168E-5</v>
      </c>
      <c r="F3634" s="17">
        <v>400157.41084661183</v>
      </c>
      <c r="G3634" s="17">
        <v>946711.4293870941</v>
      </c>
      <c r="H3634" s="16">
        <f t="shared" si="56"/>
        <v>2.3658475483039028</v>
      </c>
    </row>
    <row r="3635" spans="1:8" x14ac:dyDescent="0.25">
      <c r="A3635" s="28" t="s">
        <v>1194</v>
      </c>
      <c r="B3635" s="17">
        <v>4.5637499999999998E-5</v>
      </c>
      <c r="C3635" s="17">
        <v>2.0232599999999999E-4</v>
      </c>
      <c r="D3635" s="17">
        <v>5.649286267664724E-5</v>
      </c>
      <c r="E3635" s="19">
        <v>3.5401804491924794E-5</v>
      </c>
      <c r="F3635" s="17">
        <v>904115.61513365363</v>
      </c>
      <c r="G3635" s="17">
        <v>2511803.3576039555</v>
      </c>
      <c r="H3635" s="16">
        <f t="shared" si="56"/>
        <v>2.7781882267707991</v>
      </c>
    </row>
    <row r="3636" spans="1:8" x14ac:dyDescent="0.25">
      <c r="A3636" s="16" t="s">
        <v>3326</v>
      </c>
      <c r="B3636" s="17">
        <v>6.8842600000000001E-6</v>
      </c>
      <c r="C3636" s="17">
        <v>2.1205799999999999E-5</v>
      </c>
      <c r="D3636" s="17">
        <v>1.3785110938611942E-4</v>
      </c>
      <c r="E3636" s="17">
        <v>4.6134946771216468E-5</v>
      </c>
      <c r="F3636" s="17">
        <v>205176.51984613601</v>
      </c>
      <c r="G3636" s="17">
        <v>211516.77418163727</v>
      </c>
      <c r="H3636" s="16">
        <f t="shared" si="56"/>
        <v>1.0309014615330052</v>
      </c>
    </row>
    <row r="3637" spans="1:8" x14ac:dyDescent="0.25">
      <c r="A3637" s="16" t="s">
        <v>1477</v>
      </c>
      <c r="B3637" s="17">
        <v>2.01909E-5</v>
      </c>
      <c r="C3637" s="17">
        <v>2.7131799999999999E-4</v>
      </c>
      <c r="D3637" s="17">
        <v>9.3825296530627327E-5</v>
      </c>
      <c r="E3637" s="17">
        <v>1.62177458634923E-5</v>
      </c>
      <c r="F3637" s="17">
        <v>646025.68172944942</v>
      </c>
      <c r="G3637" s="17">
        <v>1500525.0748082183</v>
      </c>
      <c r="H3637" s="16">
        <f t="shared" si="56"/>
        <v>2.3227018944374205</v>
      </c>
    </row>
    <row r="3638" spans="1:8" x14ac:dyDescent="0.25">
      <c r="A3638" s="16" t="s">
        <v>1153</v>
      </c>
      <c r="B3638" s="17">
        <v>1.9809E-5</v>
      </c>
      <c r="C3638" s="17">
        <v>2.7212599999999998E-4</v>
      </c>
      <c r="D3638" s="17">
        <v>5.751922061141997E-5</v>
      </c>
      <c r="E3638" s="17">
        <v>1.201706066472697E-5</v>
      </c>
      <c r="F3638" s="17">
        <v>391911.475644772</v>
      </c>
      <c r="G3638" s="17">
        <v>1124814.0364131213</v>
      </c>
      <c r="H3638" s="16">
        <f t="shared" si="56"/>
        <v>2.8700717032145575</v>
      </c>
    </row>
    <row r="3639" spans="1:8" x14ac:dyDescent="0.25">
      <c r="A3639" s="16" t="s">
        <v>910</v>
      </c>
      <c r="B3639" s="17">
        <v>2.01165E-5</v>
      </c>
      <c r="C3639" s="17">
        <v>3.0152400000000001E-4</v>
      </c>
      <c r="D3639" s="17">
        <v>4.4030022195859534E-5</v>
      </c>
      <c r="E3639" s="17">
        <v>1.0222197644878047E-5</v>
      </c>
      <c r="F3639" s="17">
        <v>313367.97282249952</v>
      </c>
      <c r="G3639" s="17">
        <v>1090484.3613461249</v>
      </c>
      <c r="H3639" s="16">
        <f t="shared" si="56"/>
        <v>3.4798845316710336</v>
      </c>
    </row>
    <row r="3640" spans="1:8" x14ac:dyDescent="0.25">
      <c r="A3640" s="16" t="s">
        <v>3444</v>
      </c>
      <c r="B3640" s="17">
        <v>4.6175899999999999E-5</v>
      </c>
      <c r="C3640" s="17">
        <v>1.0241700000000001E-4</v>
      </c>
      <c r="D3640" s="17">
        <v>1.1729028006140031E-4</v>
      </c>
      <c r="E3640" s="17">
        <v>5.0770627442822006E-5</v>
      </c>
      <c r="F3640" s="17">
        <v>1290571.7793444677</v>
      </c>
      <c r="G3640" s="17">
        <v>1239051.4863948508</v>
      </c>
      <c r="H3640" s="16">
        <f t="shared" si="56"/>
        <v>0.96007948277329747</v>
      </c>
    </row>
    <row r="3641" spans="1:8" x14ac:dyDescent="0.25">
      <c r="A3641" s="16" t="s">
        <v>2320</v>
      </c>
      <c r="B3641" s="17">
        <v>2.2563100000000001E-5</v>
      </c>
      <c r="C3641" s="17">
        <v>8.6213500000000004E-5</v>
      </c>
      <c r="D3641" s="17">
        <v>2.5002639793517432E-4</v>
      </c>
      <c r="E3641" s="17">
        <v>1.0312344911472849E-4</v>
      </c>
      <c r="F3641" s="17">
        <v>1885292.8150422685</v>
      </c>
      <c r="G3641" s="17">
        <v>2971165.7951165708</v>
      </c>
      <c r="H3641" s="16">
        <f t="shared" si="56"/>
        <v>1.5759704653889306</v>
      </c>
    </row>
    <row r="3642" spans="1:8" x14ac:dyDescent="0.25">
      <c r="A3642" s="16" t="s">
        <v>1740</v>
      </c>
      <c r="B3642" s="17">
        <v>2.26386E-5</v>
      </c>
      <c r="C3642" s="17">
        <v>8.6249300000000001E-5</v>
      </c>
      <c r="D3642" s="17">
        <v>1.9004557151253574E-4</v>
      </c>
      <c r="E3642" s="17">
        <v>1.0115743852336368E-4</v>
      </c>
      <c r="F3642" s="17">
        <v>1437810.0009139518</v>
      </c>
      <c r="G3642" s="17">
        <v>2915731.8629296836</v>
      </c>
      <c r="H3642" s="16">
        <f t="shared" si="56"/>
        <v>2.0278978871174096</v>
      </c>
    </row>
    <row r="3643" spans="1:8" x14ac:dyDescent="0.25">
      <c r="A3643" s="16" t="s">
        <v>1554</v>
      </c>
      <c r="B3643" s="17">
        <v>2.0465599999999999E-5</v>
      </c>
      <c r="C3643" s="17">
        <v>7.1198799999999993E-5</v>
      </c>
      <c r="D3643" s="17">
        <v>1.982629150104239E-4</v>
      </c>
      <c r="E3643" s="17">
        <v>1.2718326344816547E-4</v>
      </c>
      <c r="F3643" s="17">
        <v>1347214.8812805277</v>
      </c>
      <c r="G3643" s="17">
        <v>3006585.3786808252</v>
      </c>
      <c r="H3643" s="16">
        <f t="shared" si="56"/>
        <v>2.2317044002832467</v>
      </c>
    </row>
    <row r="3644" spans="1:8" x14ac:dyDescent="0.25">
      <c r="A3644" s="16" t="s">
        <v>1656</v>
      </c>
      <c r="B3644" s="17">
        <v>2.0486899999999999E-5</v>
      </c>
      <c r="C3644" s="17">
        <v>7.1047699999999994E-5</v>
      </c>
      <c r="D3644" s="17">
        <v>2.2131357821519179E-4</v>
      </c>
      <c r="E3644" s="17">
        <v>1.3484123730015307E-4</v>
      </c>
      <c r="F3644" s="17">
        <v>1505411.4333218732</v>
      </c>
      <c r="G3644" s="17">
        <v>3180853.4078412275</v>
      </c>
      <c r="H3644" s="16">
        <f t="shared" si="56"/>
        <v>2.1129462268147439</v>
      </c>
    </row>
    <row r="3645" spans="1:8" x14ac:dyDescent="0.25">
      <c r="A3645" s="16" t="s">
        <v>1204</v>
      </c>
      <c r="B3645" s="17">
        <v>1.14978E-5</v>
      </c>
      <c r="C3645" s="17">
        <v>6.5481200000000006E-5</v>
      </c>
      <c r="D3645" s="17">
        <v>1.6769706749081086E-4</v>
      </c>
      <c r="E3645" s="17">
        <v>8.1310803968808512E-5</v>
      </c>
      <c r="F3645" s="17">
        <v>1005550.7237512539</v>
      </c>
      <c r="G3645" s="17">
        <v>2776698.0137356841</v>
      </c>
      <c r="H3645" s="16">
        <f t="shared" si="56"/>
        <v>2.7613704094181171</v>
      </c>
    </row>
    <row r="3646" spans="1:8" x14ac:dyDescent="0.25">
      <c r="A3646" s="28" t="s">
        <v>208</v>
      </c>
      <c r="B3646" s="17">
        <v>1.2592000000000001E-5</v>
      </c>
      <c r="C3646" s="17">
        <v>3.8783999999999997E-4</v>
      </c>
      <c r="D3646" s="17">
        <v>1.6429064684515666E-4</v>
      </c>
      <c r="E3646" s="19">
        <v>6.1892867441190949E-5</v>
      </c>
      <c r="F3646" s="17">
        <v>1063471.0855008892</v>
      </c>
      <c r="G3646" s="17">
        <v>12339891.289072735</v>
      </c>
      <c r="H3646" s="16">
        <f t="shared" si="56"/>
        <v>11.603410245291919</v>
      </c>
    </row>
    <row r="3647" spans="1:8" x14ac:dyDescent="0.25">
      <c r="A3647" s="16" t="s">
        <v>811</v>
      </c>
      <c r="B3647" s="17">
        <v>3.3464199999999997E-5</v>
      </c>
      <c r="C3647" s="17">
        <v>3.0160799999999998E-4</v>
      </c>
      <c r="D3647" s="17">
        <v>7.6666366962273083E-5</v>
      </c>
      <c r="E3647" s="17">
        <v>3.2422116713816016E-5</v>
      </c>
      <c r="F3647" s="17">
        <v>829583.07083842345</v>
      </c>
      <c r="G3647" s="17">
        <v>3161977.4749322124</v>
      </c>
      <c r="H3647" s="16">
        <f t="shared" si="56"/>
        <v>3.8115260376957063</v>
      </c>
    </row>
    <row r="3648" spans="1:8" x14ac:dyDescent="0.25">
      <c r="A3648" s="16" t="s">
        <v>2934</v>
      </c>
      <c r="B3648" s="17">
        <v>1.8907799999999999E-5</v>
      </c>
      <c r="C3648" s="17">
        <v>4.0364200000000002E-5</v>
      </c>
      <c r="D3648" s="17">
        <v>1.0152899112932313E-4</v>
      </c>
      <c r="E3648" s="17">
        <v>5.8246117776977276E-5</v>
      </c>
      <c r="F3648" s="17">
        <v>584840.28131641191</v>
      </c>
      <c r="G3648" s="17">
        <v>716258.08989187353</v>
      </c>
      <c r="H3648" s="16">
        <f t="shared" si="56"/>
        <v>1.2247071769400946</v>
      </c>
    </row>
    <row r="3649" spans="1:8" x14ac:dyDescent="0.25">
      <c r="A3649" s="16" t="s">
        <v>104</v>
      </c>
      <c r="B3649" s="17">
        <v>6.1935099999999997E-7</v>
      </c>
      <c r="C3649" s="17">
        <v>3.2501700000000001E-5</v>
      </c>
      <c r="D3649" s="17">
        <v>1.9392318650378243E-5</v>
      </c>
      <c r="E3649" s="17">
        <v>9.1602426910621036E-6</v>
      </c>
      <c r="F3649" s="17">
        <v>5906.4210536004448</v>
      </c>
      <c r="G3649" s="17">
        <v>146410.04660609629</v>
      </c>
      <c r="H3649" s="16">
        <f t="shared" si="56"/>
        <v>24.788284695153497</v>
      </c>
    </row>
    <row r="3650" spans="1:8" x14ac:dyDescent="0.25">
      <c r="A3650" s="16" t="s">
        <v>299</v>
      </c>
      <c r="B3650" s="17">
        <v>1.0334999999999999E-6</v>
      </c>
      <c r="C3650" s="17">
        <v>3.5593100000000003E-5</v>
      </c>
      <c r="D3650" s="17">
        <v>5.9930438019011922E-6</v>
      </c>
      <c r="E3650" s="17">
        <v>1.5315547416721593E-6</v>
      </c>
      <c r="F3650" s="17">
        <v>3068.4153350963961</v>
      </c>
      <c r="G3650" s="17">
        <v>27005.644770711082</v>
      </c>
      <c r="H3650" s="16">
        <f t="shared" si="56"/>
        <v>8.8011699269723156</v>
      </c>
    </row>
    <row r="3651" spans="1:8" x14ac:dyDescent="0.25">
      <c r="A3651" s="28" t="s">
        <v>2212</v>
      </c>
      <c r="B3651" s="17">
        <v>1.45649E-5</v>
      </c>
      <c r="C3651" s="17">
        <v>4.7985100000000002E-5</v>
      </c>
      <c r="D3651" s="17">
        <v>1.4969138489329161E-4</v>
      </c>
      <c r="E3651" s="19">
        <v>7.4971444381283721E-5</v>
      </c>
      <c r="F3651" s="17">
        <v>469358.53579397732</v>
      </c>
      <c r="G3651" s="17">
        <v>774466.59300423821</v>
      </c>
      <c r="H3651" s="16">
        <f t="shared" ref="H3651:H3714" si="57">G3651/F3651</f>
        <v>1.6500532832414208</v>
      </c>
    </row>
    <row r="3652" spans="1:8" x14ac:dyDescent="0.25">
      <c r="A3652" s="16" t="s">
        <v>1161</v>
      </c>
      <c r="B3652" s="17">
        <v>3.4168699999999997E-5</v>
      </c>
      <c r="C3652" s="17">
        <v>3.6080599999999997E-4</v>
      </c>
      <c r="D3652" s="17">
        <v>6.6617213327207627E-5</v>
      </c>
      <c r="E3652" s="17">
        <v>1.7980892472056748E-5</v>
      </c>
      <c r="F3652" s="17">
        <v>620750.91692412458</v>
      </c>
      <c r="G3652" s="17">
        <v>1769242.8419970665</v>
      </c>
      <c r="H3652" s="16">
        <f t="shared" si="57"/>
        <v>2.8501654911181129</v>
      </c>
    </row>
    <row r="3653" spans="1:8" x14ac:dyDescent="0.25">
      <c r="A3653" s="28" t="s">
        <v>30</v>
      </c>
      <c r="B3653" s="17">
        <v>8.6433100000000004E-7</v>
      </c>
      <c r="C3653" s="17">
        <v>1.2645199999999999E-4</v>
      </c>
      <c r="D3653" s="17">
        <v>2.3366927161898556E-7</v>
      </c>
      <c r="E3653" s="19">
        <v>7.5053944219965274E-7</v>
      </c>
      <c r="F3653" s="17">
        <v>68.213529758967027</v>
      </c>
      <c r="G3653" s="17">
        <v>32054.429468433133</v>
      </c>
      <c r="H3653" s="16">
        <f t="shared" si="57"/>
        <v>469.91307416135299</v>
      </c>
    </row>
    <row r="3654" spans="1:8" x14ac:dyDescent="0.25">
      <c r="A3654" s="16" t="s">
        <v>2267</v>
      </c>
      <c r="B3654" s="17">
        <v>6.9038200000000004E-6</v>
      </c>
      <c r="C3654" s="17">
        <v>3.77767E-5</v>
      </c>
      <c r="D3654" s="17">
        <v>3.6641951223724632E-4</v>
      </c>
      <c r="E3654" s="17">
        <v>1.0788381200146849E-4</v>
      </c>
      <c r="F3654" s="17">
        <v>492882.38439101377</v>
      </c>
      <c r="G3654" s="17">
        <v>794064.07035640918</v>
      </c>
      <c r="H3654" s="16">
        <f t="shared" si="57"/>
        <v>1.6110619805118898</v>
      </c>
    </row>
    <row r="3655" spans="1:8" x14ac:dyDescent="0.25">
      <c r="A3655" s="16" t="s">
        <v>2544</v>
      </c>
      <c r="B3655" s="17">
        <v>3.9512999999999999E-5</v>
      </c>
      <c r="C3655" s="17">
        <v>1.04715E-4</v>
      </c>
      <c r="D3655" s="17">
        <v>2.7609063609768331E-4</v>
      </c>
      <c r="E3655" s="17">
        <v>1.5004064271821748E-4</v>
      </c>
      <c r="F3655" s="17">
        <v>3798365.5165814734</v>
      </c>
      <c r="G3655" s="17">
        <v>5470447.8928608214</v>
      </c>
      <c r="H3655" s="16">
        <f t="shared" si="57"/>
        <v>1.4402110247104973</v>
      </c>
    </row>
    <row r="3656" spans="1:8" x14ac:dyDescent="0.25">
      <c r="A3656" s="16" t="s">
        <v>3292</v>
      </c>
      <c r="B3656" s="17">
        <v>7.1015900000000001E-6</v>
      </c>
      <c r="C3656" s="17">
        <v>1.61998E-5</v>
      </c>
      <c r="D3656" s="17">
        <v>3.3823095014549773E-4</v>
      </c>
      <c r="E3656" s="17">
        <v>1.5629007889887326E-4</v>
      </c>
      <c r="F3656" s="17">
        <v>473799.3951073424</v>
      </c>
      <c r="G3656" s="17">
        <v>499420.79800254409</v>
      </c>
      <c r="H3656" s="16">
        <f t="shared" si="57"/>
        <v>1.0540764786949486</v>
      </c>
    </row>
    <row r="3657" spans="1:8" x14ac:dyDescent="0.25">
      <c r="A3657" s="16" t="s">
        <v>3437</v>
      </c>
      <c r="B3657" s="17">
        <v>5.3545600000000001E-6</v>
      </c>
      <c r="C3657" s="17">
        <v>1.16543E-5</v>
      </c>
      <c r="D3657" s="17">
        <v>2.0266267011735925E-4</v>
      </c>
      <c r="E3657" s="17">
        <v>8.9657899202469807E-5</v>
      </c>
      <c r="F3657" s="17">
        <v>253455.1273646834</v>
      </c>
      <c r="G3657" s="17">
        <v>244049.7030927029</v>
      </c>
      <c r="H3657" s="16">
        <f t="shared" si="57"/>
        <v>0.9628911659046947</v>
      </c>
    </row>
    <row r="3658" spans="1:8" x14ac:dyDescent="0.25">
      <c r="A3658" s="16" t="s">
        <v>2814</v>
      </c>
      <c r="B3658" s="17">
        <v>3.1998400000000002E-5</v>
      </c>
      <c r="C3658" s="17">
        <v>9.0305300000000004E-5</v>
      </c>
      <c r="D3658" s="17">
        <v>1.0979193863609896E-4</v>
      </c>
      <c r="E3658" s="17">
        <v>4.9925744400024736E-5</v>
      </c>
      <c r="F3658" s="17">
        <v>1002247.1827754518</v>
      </c>
      <c r="G3658" s="17">
        <v>1286216.0250005114</v>
      </c>
      <c r="H3658" s="16">
        <f t="shared" si="57"/>
        <v>1.2833321431133236</v>
      </c>
    </row>
    <row r="3659" spans="1:8" x14ac:dyDescent="0.25">
      <c r="A3659" s="16" t="s">
        <v>3499</v>
      </c>
      <c r="B3659" s="17">
        <v>5.8802900000000004E-6</v>
      </c>
      <c r="C3659" s="17">
        <v>1.0964E-5</v>
      </c>
      <c r="D3659" s="17">
        <v>6.2583144173249767E-4</v>
      </c>
      <c r="E3659" s="17">
        <v>3.0989681846796185E-4</v>
      </c>
      <c r="F3659" s="17">
        <v>389497.19687878806</v>
      </c>
      <c r="G3659" s="17">
        <v>359612.15108112141</v>
      </c>
      <c r="H3659" s="16">
        <f t="shared" si="57"/>
        <v>0.92327275770622064</v>
      </c>
    </row>
    <row r="3660" spans="1:8" x14ac:dyDescent="0.25">
      <c r="A3660" s="16" t="s">
        <v>3334</v>
      </c>
      <c r="B3660" s="17">
        <v>6.36845E-6</v>
      </c>
      <c r="C3660" s="17">
        <v>1.1565200000000001E-5</v>
      </c>
      <c r="D3660" s="17">
        <v>2.5666934700335921E-4</v>
      </c>
      <c r="E3660" s="17">
        <v>1.4483926025961411E-4</v>
      </c>
      <c r="F3660" s="17">
        <v>219326.47107835821</v>
      </c>
      <c r="G3660" s="17">
        <v>224761.92729381699</v>
      </c>
      <c r="H3660" s="16">
        <f t="shared" si="57"/>
        <v>1.02478249063478</v>
      </c>
    </row>
    <row r="3661" spans="1:8" x14ac:dyDescent="0.25">
      <c r="A3661" s="16" t="s">
        <v>731</v>
      </c>
      <c r="B3661" s="17">
        <v>7.3063000000000002E-5</v>
      </c>
      <c r="C3661" s="17">
        <v>1.97462E-4</v>
      </c>
      <c r="D3661" s="17">
        <v>2.9766572602637854E-5</v>
      </c>
      <c r="E3661" s="17">
        <v>4.6242300331376361E-5</v>
      </c>
      <c r="F3661" s="17">
        <v>766402.01334575086</v>
      </c>
      <c r="G3661" s="17">
        <v>3217757.165472209</v>
      </c>
      <c r="H3661" s="16">
        <f t="shared" si="57"/>
        <v>4.1985238940396226</v>
      </c>
    </row>
    <row r="3662" spans="1:8" x14ac:dyDescent="0.25">
      <c r="A3662" s="16" t="s">
        <v>2818</v>
      </c>
      <c r="B3662" s="17">
        <v>1.01311E-5</v>
      </c>
      <c r="C3662" s="17">
        <v>2.4866800000000001E-5</v>
      </c>
      <c r="D3662" s="17">
        <v>1.0959609662431093E-4</v>
      </c>
      <c r="E3662" s="17">
        <v>5.7282558588107706E-5</v>
      </c>
      <c r="F3662" s="17">
        <v>315179.55939736223</v>
      </c>
      <c r="G3662" s="17">
        <v>404341.82293586782</v>
      </c>
      <c r="H3662" s="16">
        <f t="shared" si="57"/>
        <v>1.2828935471227509</v>
      </c>
    </row>
    <row r="3663" spans="1:8" x14ac:dyDescent="0.25">
      <c r="A3663" s="28" t="s">
        <v>3766</v>
      </c>
      <c r="B3663" s="17">
        <v>1.39615E-5</v>
      </c>
      <c r="C3663" s="17">
        <v>2.7143599999999999E-5</v>
      </c>
      <c r="D3663" s="17">
        <v>4.1248577133362564E-4</v>
      </c>
      <c r="E3663" s="19">
        <v>1.2648449746985695E-4</v>
      </c>
      <c r="F3663" s="17">
        <v>2956658.4753369004</v>
      </c>
      <c r="G3663" s="17">
        <v>1762645.008226119</v>
      </c>
      <c r="H3663" s="16">
        <f t="shared" si="57"/>
        <v>0.59616118091734349</v>
      </c>
    </row>
    <row r="3664" spans="1:8" x14ac:dyDescent="0.25">
      <c r="A3664" s="16" t="s">
        <v>3137</v>
      </c>
      <c r="B3664" s="17">
        <v>5.0205599999999996E-6</v>
      </c>
      <c r="C3664" s="17">
        <v>1.3497400000000001E-5</v>
      </c>
      <c r="D3664" s="17">
        <v>2.4842956158532885E-4</v>
      </c>
      <c r="E3664" s="17">
        <v>1.039939091182965E-4</v>
      </c>
      <c r="F3664" s="17">
        <v>394547.00591919746</v>
      </c>
      <c r="G3664" s="17">
        <v>444018.78036782396</v>
      </c>
      <c r="H3664" s="16">
        <f t="shared" si="57"/>
        <v>1.1253887970417351</v>
      </c>
    </row>
    <row r="3665" spans="1:8" x14ac:dyDescent="0.25">
      <c r="A3665" s="28" t="s">
        <v>3364</v>
      </c>
      <c r="B3665" s="17">
        <v>5.3890399999999998E-6</v>
      </c>
      <c r="C3665" s="17">
        <v>1.48154E-5</v>
      </c>
      <c r="D3665" s="17">
        <v>2.291114568538559E-4</v>
      </c>
      <c r="E3665" s="19">
        <v>8.4259472748612928E-5</v>
      </c>
      <c r="F3665" s="17">
        <v>395879.19322570268</v>
      </c>
      <c r="G3665" s="17">
        <v>400254.82980261906</v>
      </c>
      <c r="H3665" s="16">
        <f t="shared" si="57"/>
        <v>1.0110529592153172</v>
      </c>
    </row>
    <row r="3666" spans="1:8" x14ac:dyDescent="0.25">
      <c r="A3666" s="28" t="s">
        <v>1908</v>
      </c>
      <c r="B3666" s="17">
        <v>1.4623E-5</v>
      </c>
      <c r="C3666" s="17">
        <v>3.7801600000000001E-5</v>
      </c>
      <c r="D3666" s="17">
        <v>3.262202161047895E-5</v>
      </c>
      <c r="E3666" s="19">
        <v>2.3682766025568577E-5</v>
      </c>
      <c r="F3666" s="17">
        <v>175671.10045126372</v>
      </c>
      <c r="G3666" s="17">
        <v>329682.2590709459</v>
      </c>
      <c r="H3666" s="16">
        <f t="shared" si="57"/>
        <v>1.876701735368302</v>
      </c>
    </row>
    <row r="3667" spans="1:8" x14ac:dyDescent="0.25">
      <c r="A3667" s="16" t="s">
        <v>2912</v>
      </c>
      <c r="B3667" s="17">
        <v>3.0829900000000001E-5</v>
      </c>
      <c r="C3667" s="17">
        <v>7.8750000000000003E-5</v>
      </c>
      <c r="D3667" s="17">
        <v>2.9674201619273459E-5</v>
      </c>
      <c r="E3667" s="17">
        <v>1.4354306466679671E-5</v>
      </c>
      <c r="F3667" s="17">
        <v>325185.31008089951</v>
      </c>
      <c r="G3667" s="17">
        <v>401802.40885317541</v>
      </c>
      <c r="H3667" s="16">
        <f t="shared" si="57"/>
        <v>1.2356105777140276</v>
      </c>
    </row>
    <row r="3668" spans="1:8" x14ac:dyDescent="0.25">
      <c r="A3668" s="28" t="s">
        <v>769</v>
      </c>
      <c r="B3668" s="17">
        <v>4.32188E-5</v>
      </c>
      <c r="C3668" s="17">
        <v>1.983E-4</v>
      </c>
      <c r="D3668" s="17">
        <v>2.8298075825718204E-5</v>
      </c>
      <c r="E3668" s="19">
        <v>2.4568151500391699E-5</v>
      </c>
      <c r="F3668" s="17">
        <v>367786.67863044108</v>
      </c>
      <c r="G3668" s="17">
        <v>1465080.8118356371</v>
      </c>
      <c r="H3668" s="16">
        <f t="shared" si="57"/>
        <v>3.9835070081692048</v>
      </c>
    </row>
    <row r="3669" spans="1:8" x14ac:dyDescent="0.25">
      <c r="A3669" s="16" t="s">
        <v>2612</v>
      </c>
      <c r="B3669" s="17">
        <v>4.0627799999999997E-6</v>
      </c>
      <c r="C3669" s="17">
        <v>1.10819E-5</v>
      </c>
      <c r="D3669" s="17">
        <v>4.0344561677988102E-4</v>
      </c>
      <c r="E3669" s="17">
        <v>2.0683184523085239E-4</v>
      </c>
      <c r="F3669" s="17">
        <v>412062.07175471639</v>
      </c>
      <c r="G3669" s="17">
        <v>576216.86834143789</v>
      </c>
      <c r="H3669" s="16">
        <f t="shared" si="57"/>
        <v>1.3983739534378599</v>
      </c>
    </row>
    <row r="3670" spans="1:8" x14ac:dyDescent="0.25">
      <c r="A3670" s="16" t="s">
        <v>1274</v>
      </c>
      <c r="B3670" s="17">
        <v>4.2827500000000003E-5</v>
      </c>
      <c r="C3670" s="17">
        <v>1.7671599999999999E-4</v>
      </c>
      <c r="D3670" s="17">
        <v>2.5578242315763325E-5</v>
      </c>
      <c r="E3670" s="17">
        <v>1.635345728997203E-5</v>
      </c>
      <c r="F3670" s="17">
        <v>327977.98789465177</v>
      </c>
      <c r="G3670" s="17">
        <v>865240.2811885915</v>
      </c>
      <c r="H3670" s="16">
        <f t="shared" si="57"/>
        <v>2.6381047299628877</v>
      </c>
    </row>
    <row r="3671" spans="1:8" x14ac:dyDescent="0.25">
      <c r="A3671" s="16" t="s">
        <v>692</v>
      </c>
      <c r="B3671" s="17">
        <v>3.01649E-5</v>
      </c>
      <c r="C3671" s="17">
        <v>1.1914E-4</v>
      </c>
      <c r="D3671" s="17">
        <v>2.7857513958816605E-5</v>
      </c>
      <c r="E3671" s="17">
        <v>3.1128924046404664E-5</v>
      </c>
      <c r="F3671" s="17">
        <v>262544.50777764089</v>
      </c>
      <c r="G3671" s="17">
        <v>1158725.0514903993</v>
      </c>
      <c r="H3671" s="16">
        <f t="shared" si="57"/>
        <v>4.4134423580163729</v>
      </c>
    </row>
    <row r="3672" spans="1:8" x14ac:dyDescent="0.25">
      <c r="A3672" s="28" t="s">
        <v>2889</v>
      </c>
      <c r="B3672" s="17">
        <v>8.11203E-6</v>
      </c>
      <c r="C3672" s="17">
        <v>2.5728099999999999E-4</v>
      </c>
      <c r="D3672" s="17">
        <v>1.4183877446949207E-4</v>
      </c>
      <c r="E3672" s="19">
        <v>5.576972962515141E-6</v>
      </c>
      <c r="F3672" s="17">
        <v>353562.18010550132</v>
      </c>
      <c r="G3672" s="17">
        <v>440907.55337012955</v>
      </c>
      <c r="H3672" s="16">
        <f t="shared" si="57"/>
        <v>1.2470438813296285</v>
      </c>
    </row>
    <row r="3673" spans="1:8" x14ac:dyDescent="0.25">
      <c r="A3673" s="28" t="s">
        <v>3438</v>
      </c>
      <c r="B3673" s="17">
        <v>6.8131099999999999E-6</v>
      </c>
      <c r="C3673" s="17">
        <v>1.6301299999999999E-5</v>
      </c>
      <c r="D3673" s="17">
        <v>3.9323879256781673E-4</v>
      </c>
      <c r="E3673" s="19">
        <v>1.5823816530086766E-4</v>
      </c>
      <c r="F3673" s="17">
        <v>577785.62970854272</v>
      </c>
      <c r="G3673" s="17">
        <v>556286.42271010485</v>
      </c>
      <c r="H3673" s="16">
        <f t="shared" si="57"/>
        <v>0.9627903397159896</v>
      </c>
    </row>
    <row r="3674" spans="1:8" x14ac:dyDescent="0.25">
      <c r="A3674" s="16" t="s">
        <v>2729</v>
      </c>
      <c r="B3674" s="17">
        <v>1.4169900000000001E-6</v>
      </c>
      <c r="C3674" s="17">
        <v>3.6417799999999999E-6</v>
      </c>
      <c r="D3674" s="17">
        <v>8.4574401601691362E-5</v>
      </c>
      <c r="E3674" s="17">
        <v>4.3672979690631162E-5</v>
      </c>
      <c r="F3674" s="17">
        <v>32438.847343136065</v>
      </c>
      <c r="G3674" s="17">
        <v>43051.295533312172</v>
      </c>
      <c r="H3674" s="16">
        <f t="shared" si="57"/>
        <v>1.3271524440408842</v>
      </c>
    </row>
    <row r="3675" spans="1:8" x14ac:dyDescent="0.25">
      <c r="A3675" s="16" t="s">
        <v>2524</v>
      </c>
      <c r="B3675" s="17">
        <v>1.19606E-5</v>
      </c>
      <c r="C3675" s="17">
        <v>6.9258000000000007E-5</v>
      </c>
      <c r="D3675" s="17">
        <v>1.9400130483176908E-4</v>
      </c>
      <c r="E3675" s="17">
        <v>4.8610362172069533E-5</v>
      </c>
      <c r="F3675" s="17">
        <v>946126.83424436697</v>
      </c>
      <c r="G3675" s="17">
        <v>1372747.133909012</v>
      </c>
      <c r="H3675" s="16">
        <f t="shared" si="57"/>
        <v>1.4509123768858847</v>
      </c>
    </row>
    <row r="3676" spans="1:8" x14ac:dyDescent="0.25">
      <c r="A3676" s="28" t="s">
        <v>2974</v>
      </c>
      <c r="B3676" s="17">
        <v>9.59618E-6</v>
      </c>
      <c r="C3676" s="17">
        <v>5.8005199999999998E-5</v>
      </c>
      <c r="D3676" s="17">
        <v>1.1142097854103192E-4</v>
      </c>
      <c r="E3676" s="19">
        <v>2.2239080929835667E-5</v>
      </c>
      <c r="F3676" s="17">
        <v>459708.48819491145</v>
      </c>
      <c r="G3676" s="17">
        <v>554626.90407980501</v>
      </c>
      <c r="H3676" s="16">
        <f t="shared" si="57"/>
        <v>1.2064752301128909</v>
      </c>
    </row>
    <row r="3677" spans="1:8" x14ac:dyDescent="0.25">
      <c r="A3677" s="16" t="s">
        <v>2906</v>
      </c>
      <c r="B3677" s="17">
        <v>1.9198199999999999E-5</v>
      </c>
      <c r="C3677" s="17">
        <v>5.9074499999999998E-5</v>
      </c>
      <c r="D3677" s="17">
        <v>1.7273722603568451E-4</v>
      </c>
      <c r="E3677" s="17">
        <v>6.9526133579266285E-5</v>
      </c>
      <c r="F3677" s="17">
        <v>826454.90857450315</v>
      </c>
      <c r="G3677" s="17">
        <v>1023577.7661055517</v>
      </c>
      <c r="H3677" s="16">
        <f t="shared" si="57"/>
        <v>1.2385161676528156</v>
      </c>
    </row>
    <row r="3678" spans="1:8" x14ac:dyDescent="0.25">
      <c r="A3678" s="16" t="s">
        <v>3212</v>
      </c>
      <c r="B3678" s="17">
        <v>4.6066799999999997E-6</v>
      </c>
      <c r="C3678" s="17">
        <v>1.23211E-5</v>
      </c>
      <c r="D3678" s="17">
        <v>5.7068041818224573E-5</v>
      </c>
      <c r="E3678" s="17">
        <v>2.3212578155108699E-5</v>
      </c>
      <c r="F3678" s="17">
        <v>91661.190435744385</v>
      </c>
      <c r="G3678" s="17">
        <v>99718.867710845268</v>
      </c>
      <c r="H3678" s="16">
        <f t="shared" si="57"/>
        <v>1.0879071855470763</v>
      </c>
    </row>
    <row r="3679" spans="1:8" x14ac:dyDescent="0.25">
      <c r="A3679" s="16" t="s">
        <v>3141</v>
      </c>
      <c r="B3679" s="17">
        <v>3.4813600000000002E-5</v>
      </c>
      <c r="C3679" s="17">
        <v>1.2761900000000001E-4</v>
      </c>
      <c r="D3679" s="17">
        <v>2.0321533930658717E-4</v>
      </c>
      <c r="E3679" s="17">
        <v>6.2259454446005757E-5</v>
      </c>
      <c r="F3679" s="17">
        <v>1820251.4852076233</v>
      </c>
      <c r="G3679" s="17">
        <v>2044309.3754412723</v>
      </c>
      <c r="H3679" s="16">
        <f t="shared" si="57"/>
        <v>1.1230917222452326</v>
      </c>
    </row>
    <row r="3680" spans="1:8" x14ac:dyDescent="0.25">
      <c r="A3680" s="16" t="s">
        <v>3744</v>
      </c>
      <c r="B3680" s="17">
        <v>5.4775399999999999E-6</v>
      </c>
      <c r="C3680" s="17">
        <v>3.1735399999999999E-3</v>
      </c>
      <c r="D3680" s="17">
        <v>1.3477226904393225E-4</v>
      </c>
      <c r="E3680" s="17">
        <v>1.5367117592929292E-7</v>
      </c>
      <c r="F3680" s="17">
        <v>310581.79804183287</v>
      </c>
      <c r="G3680" s="17">
        <v>205175.87449839478</v>
      </c>
      <c r="H3680" s="16">
        <f t="shared" si="57"/>
        <v>0.66061783334372748</v>
      </c>
    </row>
    <row r="3681" spans="1:8" x14ac:dyDescent="0.25">
      <c r="A3681" s="16" t="s">
        <v>3759</v>
      </c>
      <c r="B3681" s="17">
        <v>5.0812099999999996E-6</v>
      </c>
      <c r="C3681" s="17">
        <v>1.0860799999999999E-5</v>
      </c>
      <c r="D3681" s="17">
        <v>2.9811109069652423E-4</v>
      </c>
      <c r="E3681" s="17">
        <v>8.5893605066664116E-5</v>
      </c>
      <c r="F3681" s="17">
        <v>649729.24286449247</v>
      </c>
      <c r="G3681" s="17">
        <v>400137.98752684565</v>
      </c>
      <c r="H3681" s="16">
        <f t="shared" si="57"/>
        <v>0.61585343729141406</v>
      </c>
    </row>
    <row r="3682" spans="1:8" x14ac:dyDescent="0.25">
      <c r="A3682" s="28" t="s">
        <v>1821</v>
      </c>
      <c r="B3682" s="17">
        <v>4.5657400000000001E-5</v>
      </c>
      <c r="C3682" s="17">
        <v>2.68616E-4</v>
      </c>
      <c r="D3682" s="17">
        <v>1.1411512277470372E-5</v>
      </c>
      <c r="E3682" s="19">
        <v>3.7678671480750058E-6</v>
      </c>
      <c r="F3682" s="17">
        <v>187175.02745981643</v>
      </c>
      <c r="G3682" s="17">
        <v>363597.58188944974</v>
      </c>
      <c r="H3682" s="16">
        <f t="shared" si="57"/>
        <v>1.9425539123669076</v>
      </c>
    </row>
    <row r="3683" spans="1:8" x14ac:dyDescent="0.25">
      <c r="A3683" s="28" t="s">
        <v>3204</v>
      </c>
      <c r="B3683" s="17">
        <v>8.4266199999999996E-5</v>
      </c>
      <c r="C3683" s="17">
        <v>3.3214699999999998E-4</v>
      </c>
      <c r="D3683" s="17">
        <v>1.0205786158930111E-5</v>
      </c>
      <c r="E3683" s="19">
        <v>2.8314064273830501E-6</v>
      </c>
      <c r="F3683" s="17">
        <v>300669.62307616009</v>
      </c>
      <c r="G3683" s="17">
        <v>328792.74559466605</v>
      </c>
      <c r="H3683" s="16">
        <f t="shared" si="57"/>
        <v>1.0935349644928458</v>
      </c>
    </row>
    <row r="3684" spans="1:8" x14ac:dyDescent="0.25">
      <c r="A3684" s="16" t="s">
        <v>3638</v>
      </c>
      <c r="B3684" s="17">
        <v>4.3733000000000001E-6</v>
      </c>
      <c r="C3684" s="17">
        <v>9.3028800000000006E-6</v>
      </c>
      <c r="D3684" s="17">
        <v>3.4463085420284524E-4</v>
      </c>
      <c r="E3684" s="17">
        <v>1.3061164749118929E-4</v>
      </c>
      <c r="F3684" s="17">
        <v>633593.84937689081</v>
      </c>
      <c r="G3684" s="17">
        <v>510795.25295636349</v>
      </c>
      <c r="H3684" s="16">
        <f t="shared" si="57"/>
        <v>0.80618720250947218</v>
      </c>
    </row>
    <row r="3685" spans="1:8" x14ac:dyDescent="0.25">
      <c r="A3685" s="16" t="s">
        <v>1406</v>
      </c>
      <c r="B3685" s="17">
        <v>4.2633599999999998E-5</v>
      </c>
      <c r="C3685" s="17">
        <v>2.25329E-4</v>
      </c>
      <c r="D3685" s="17">
        <v>7.0896426956168859E-6</v>
      </c>
      <c r="E3685" s="17">
        <v>3.2479650185802803E-6</v>
      </c>
      <c r="F3685" s="17">
        <v>106426.41984391083</v>
      </c>
      <c r="G3685" s="17">
        <v>257692.35292606193</v>
      </c>
      <c r="H3685" s="16">
        <f t="shared" si="57"/>
        <v>2.4213193801313966</v>
      </c>
    </row>
    <row r="3686" spans="1:8" x14ac:dyDescent="0.25">
      <c r="A3686" s="16" t="s">
        <v>1448</v>
      </c>
      <c r="B3686" s="17">
        <v>8.4956600000000006E-5</v>
      </c>
      <c r="C3686" s="17">
        <v>3.4557700000000002E-4</v>
      </c>
      <c r="D3686" s="17">
        <v>4.1496771307198561E-6</v>
      </c>
      <c r="E3686" s="17">
        <v>2.4125400351488231E-6</v>
      </c>
      <c r="F3686" s="17">
        <v>120790.01834901859</v>
      </c>
      <c r="G3686" s="17">
        <v>285653.12241956062</v>
      </c>
      <c r="H3686" s="16">
        <f t="shared" si="57"/>
        <v>2.3648735741903422</v>
      </c>
    </row>
    <row r="3687" spans="1:8" x14ac:dyDescent="0.25">
      <c r="A3687" s="16" t="s">
        <v>1525</v>
      </c>
      <c r="B3687" s="17">
        <v>8.1010699999999993E-5</v>
      </c>
      <c r="C3687" s="17">
        <v>3.6486299999999999E-4</v>
      </c>
      <c r="D3687" s="17">
        <v>6.2393391408599526E-6</v>
      </c>
      <c r="E3687" s="17">
        <v>3.1369396404165731E-6</v>
      </c>
      <c r="F3687" s="17">
        <v>173851.45416601177</v>
      </c>
      <c r="G3687" s="17">
        <v>393670.92195249168</v>
      </c>
      <c r="H3687" s="16">
        <f t="shared" si="57"/>
        <v>2.2644097159899106</v>
      </c>
    </row>
    <row r="3688" spans="1:8" x14ac:dyDescent="0.25">
      <c r="A3688" s="16" t="s">
        <v>3105</v>
      </c>
      <c r="B3688" s="17">
        <v>7.6573800000000002E-5</v>
      </c>
      <c r="C3688" s="17">
        <v>4.2103300000000002E-4</v>
      </c>
      <c r="D3688" s="17">
        <v>6.6692251820245475E-6</v>
      </c>
      <c r="E3688" s="17">
        <v>1.3890880876448901E-6</v>
      </c>
      <c r="F3688" s="17">
        <v>169790.00364863643</v>
      </c>
      <c r="G3688" s="17">
        <v>194447.5431718569</v>
      </c>
      <c r="H3688" s="16">
        <f t="shared" si="57"/>
        <v>1.1452237410527819</v>
      </c>
    </row>
    <row r="3689" spans="1:8" x14ac:dyDescent="0.25">
      <c r="A3689" s="16" t="s">
        <v>3792</v>
      </c>
      <c r="B3689" s="17">
        <v>5.0349900000000002E-6</v>
      </c>
      <c r="C3689" s="17">
        <v>1.6333300000000002E-5</v>
      </c>
      <c r="D3689" s="17">
        <v>1.5250786926836556E-4</v>
      </c>
      <c r="E3689" s="17">
        <v>2.0047480607920462E-5</v>
      </c>
      <c r="F3689" s="17">
        <v>312239.59336153936</v>
      </c>
      <c r="G3689" s="17">
        <v>133146.83516249133</v>
      </c>
      <c r="H3689" s="16">
        <f t="shared" si="57"/>
        <v>0.42642521318019344</v>
      </c>
    </row>
    <row r="3690" spans="1:8" x14ac:dyDescent="0.25">
      <c r="A3690" s="16" t="s">
        <v>1304</v>
      </c>
      <c r="B3690" s="17">
        <v>6.5548200000000004E-5</v>
      </c>
      <c r="C3690" s="17">
        <v>2.6577799999999999E-4</v>
      </c>
      <c r="D3690" s="17">
        <v>6.268755537662655E-6</v>
      </c>
      <c r="E3690" s="17">
        <v>3.9943195539759337E-6</v>
      </c>
      <c r="F3690" s="17">
        <v>134948.38390442164</v>
      </c>
      <c r="G3690" s="17">
        <v>348648.19343415933</v>
      </c>
      <c r="H3690" s="16">
        <f t="shared" si="57"/>
        <v>2.5835670153789496</v>
      </c>
    </row>
    <row r="3691" spans="1:8" x14ac:dyDescent="0.25">
      <c r="A3691" s="16" t="s">
        <v>2150</v>
      </c>
      <c r="B3691" s="17">
        <v>3.93001E-5</v>
      </c>
      <c r="C3691" s="17">
        <v>2.0825300000000001E-4</v>
      </c>
      <c r="D3691" s="17">
        <v>9.8587665718999508E-6</v>
      </c>
      <c r="E3691" s="17">
        <v>3.1432319018118678E-6</v>
      </c>
      <c r="F3691" s="17">
        <v>127563.56781373554</v>
      </c>
      <c r="G3691" s="17">
        <v>215515.30044401664</v>
      </c>
      <c r="H3691" s="16">
        <f t="shared" si="57"/>
        <v>1.6894737591434066</v>
      </c>
    </row>
    <row r="3692" spans="1:8" x14ac:dyDescent="0.25">
      <c r="A3692" s="16" t="s">
        <v>57</v>
      </c>
      <c r="B3692" s="17">
        <v>3.2797499999999998E-6</v>
      </c>
      <c r="C3692" s="17">
        <v>1.8084000000000001E-4</v>
      </c>
      <c r="D3692" s="17">
        <v>8.2900944022358008E-8</v>
      </c>
      <c r="E3692" s="17">
        <v>7.1205545691181651E-8</v>
      </c>
      <c r="F3692" s="17">
        <v>213.25679297619439</v>
      </c>
      <c r="G3692" s="17">
        <v>10099.758155848229</v>
      </c>
      <c r="H3692" s="16">
        <f t="shared" si="57"/>
        <v>47.359608174243029</v>
      </c>
    </row>
    <row r="3693" spans="1:8" x14ac:dyDescent="0.25">
      <c r="A3693" s="16" t="s">
        <v>2406</v>
      </c>
      <c r="B3693" s="17">
        <v>9.7749800000000007E-6</v>
      </c>
      <c r="C3693" s="17">
        <v>2.2269899999999998E-5</v>
      </c>
      <c r="D3693" s="17">
        <v>6.6805266274609927E-5</v>
      </c>
      <c r="E3693" s="17">
        <v>4.4746535368457589E-5</v>
      </c>
      <c r="F3693" s="17">
        <v>243171.98366122445</v>
      </c>
      <c r="G3693" s="17">
        <v>371077.51707411901</v>
      </c>
      <c r="H3693" s="16">
        <f t="shared" si="57"/>
        <v>1.5259879509437502</v>
      </c>
    </row>
    <row r="3694" spans="1:8" x14ac:dyDescent="0.25">
      <c r="A3694" s="16" t="s">
        <v>2640</v>
      </c>
      <c r="B3694" s="17">
        <v>1.1930700000000001E-5</v>
      </c>
      <c r="C3694" s="17">
        <v>2.8733100000000001E-5</v>
      </c>
      <c r="D3694" s="17">
        <v>5.9558566670516631E-5</v>
      </c>
      <c r="E3694" s="17">
        <v>3.4039397985698546E-5</v>
      </c>
      <c r="F3694" s="17">
        <v>266860.5358722948</v>
      </c>
      <c r="G3694" s="17">
        <v>367314.90008539089</v>
      </c>
      <c r="H3694" s="16">
        <f t="shared" si="57"/>
        <v>1.3764301974615243</v>
      </c>
    </row>
    <row r="3695" spans="1:8" x14ac:dyDescent="0.25">
      <c r="A3695" s="16" t="s">
        <v>2215</v>
      </c>
      <c r="B3695" s="17">
        <v>4.2928900000000002E-6</v>
      </c>
      <c r="C3695" s="17">
        <v>1.42089E-5</v>
      </c>
      <c r="D3695" s="17">
        <v>7.7244479637151456E-5</v>
      </c>
      <c r="E3695" s="17">
        <v>3.8489765095196992E-5</v>
      </c>
      <c r="F3695" s="17">
        <v>106614.8145732488</v>
      </c>
      <c r="G3695" s="17">
        <v>175835.29809886313</v>
      </c>
      <c r="H3695" s="16">
        <f t="shared" si="57"/>
        <v>1.6492576458786314</v>
      </c>
    </row>
    <row r="3696" spans="1:8" x14ac:dyDescent="0.25">
      <c r="A3696" s="28" t="s">
        <v>1613</v>
      </c>
      <c r="B3696" s="17">
        <v>4.2226099999999999E-6</v>
      </c>
      <c r="C3696" s="17">
        <v>1.3758699999999999E-5</v>
      </c>
      <c r="D3696" s="17">
        <v>5.2057426207747046E-5</v>
      </c>
      <c r="E3696" s="19">
        <v>3.4488201720956622E-5</v>
      </c>
      <c r="F3696" s="17">
        <v>70674.705541562711</v>
      </c>
      <c r="G3696" s="17">
        <v>152562.67500852485</v>
      </c>
      <c r="H3696" s="16">
        <f t="shared" si="57"/>
        <v>2.1586602142799887</v>
      </c>
    </row>
    <row r="3697" spans="1:8" x14ac:dyDescent="0.25">
      <c r="A3697" s="16" t="s">
        <v>3769</v>
      </c>
      <c r="B3697" s="17">
        <v>1.9768100000000001E-5</v>
      </c>
      <c r="C3697" s="17">
        <v>1.38663E-4</v>
      </c>
      <c r="D3697" s="17">
        <v>1.5138071298919749E-5</v>
      </c>
      <c r="E3697" s="17">
        <v>1.250207954624478E-6</v>
      </c>
      <c r="F3697" s="17">
        <v>85969.565742953229</v>
      </c>
      <c r="G3697" s="17">
        <v>49802.610426701154</v>
      </c>
      <c r="H3697" s="16">
        <f t="shared" si="57"/>
        <v>0.57930512962703185</v>
      </c>
    </row>
    <row r="3698" spans="1:8" x14ac:dyDescent="0.25">
      <c r="A3698" s="16" t="s">
        <v>3115</v>
      </c>
      <c r="B3698" s="17">
        <v>4.4421100000000001E-6</v>
      </c>
      <c r="C3698" s="17">
        <v>1.0158300000000001E-5</v>
      </c>
      <c r="D3698" s="17">
        <v>3.5705532921549341E-4</v>
      </c>
      <c r="E3698" s="17">
        <v>1.77867983463897E-4</v>
      </c>
      <c r="F3698" s="17">
        <v>340027.30262583395</v>
      </c>
      <c r="G3698" s="17">
        <v>387353.76169028215</v>
      </c>
      <c r="H3698" s="16">
        <f t="shared" si="57"/>
        <v>1.1391842910818435</v>
      </c>
    </row>
    <row r="3699" spans="1:8" x14ac:dyDescent="0.25">
      <c r="A3699" s="16" t="s">
        <v>3318</v>
      </c>
      <c r="B3699" s="17">
        <v>3.9402799999999997E-6</v>
      </c>
      <c r="C3699" s="17">
        <v>8.1177500000000003E-6</v>
      </c>
      <c r="D3699" s="17">
        <v>4.8400309434029035E-4</v>
      </c>
      <c r="E3699" s="17">
        <v>2.4347028524295249E-4</v>
      </c>
      <c r="F3699" s="17">
        <v>348514.25083033601</v>
      </c>
      <c r="G3699" s="17">
        <v>361182.71280184982</v>
      </c>
      <c r="H3699" s="16">
        <f t="shared" si="57"/>
        <v>1.0363499109185095</v>
      </c>
    </row>
    <row r="3700" spans="1:8" x14ac:dyDescent="0.25">
      <c r="A3700" s="16" t="s">
        <v>3806</v>
      </c>
      <c r="B3700" s="17">
        <v>5.8656999999999996E-6</v>
      </c>
      <c r="C3700" s="17">
        <v>1.52319E-3</v>
      </c>
      <c r="D3700" s="17">
        <v>6.8616106251633233E-5</v>
      </c>
      <c r="E3700" s="17">
        <v>7.8095515225152886E-8</v>
      </c>
      <c r="F3700" s="17">
        <v>114957.75501773244</v>
      </c>
      <c r="G3700" s="17">
        <v>33976.022170936099</v>
      </c>
      <c r="H3700" s="16">
        <f t="shared" si="57"/>
        <v>0.29555224147944814</v>
      </c>
    </row>
    <row r="3701" spans="1:8" x14ac:dyDescent="0.25">
      <c r="A3701" s="28" t="s">
        <v>530</v>
      </c>
      <c r="B3701" s="17">
        <v>4.7889700000000003E-5</v>
      </c>
      <c r="C3701" s="17">
        <v>2.0813799999999999E-4</v>
      </c>
      <c r="D3701" s="17">
        <v>2.876308444848493E-5</v>
      </c>
      <c r="E3701" s="19">
        <v>3.5464888930523772E-5</v>
      </c>
      <c r="F3701" s="17">
        <v>447459.09101442271</v>
      </c>
      <c r="G3701" s="17">
        <v>2397870.6082959692</v>
      </c>
      <c r="H3701" s="16">
        <f t="shared" si="57"/>
        <v>5.3588599638456778</v>
      </c>
    </row>
    <row r="3702" spans="1:8" x14ac:dyDescent="0.25">
      <c r="A3702" s="16" t="s">
        <v>3249</v>
      </c>
      <c r="B3702" s="17">
        <v>7.8056399999999997E-6</v>
      </c>
      <c r="C3702" s="17">
        <v>1.5679300000000001E-5</v>
      </c>
      <c r="D3702" s="17">
        <v>3.5681048392183717E-4</v>
      </c>
      <c r="E3702" s="17">
        <v>1.902001173169548E-4</v>
      </c>
      <c r="F3702" s="17">
        <v>492770.76343623659</v>
      </c>
      <c r="G3702" s="17">
        <v>527638.23517188127</v>
      </c>
      <c r="H3702" s="16">
        <f t="shared" si="57"/>
        <v>1.07075799605582</v>
      </c>
    </row>
    <row r="3703" spans="1:8" x14ac:dyDescent="0.25">
      <c r="A3703" s="16" t="s">
        <v>307</v>
      </c>
      <c r="B3703" s="17">
        <v>1.17742E-5</v>
      </c>
      <c r="C3703" s="17">
        <v>9.0814699999999996E-5</v>
      </c>
      <c r="D3703" s="17">
        <v>2.1012453770993597E-5</v>
      </c>
      <c r="E3703" s="17">
        <v>2.3483399479956661E-5</v>
      </c>
      <c r="F3703" s="17">
        <v>88071.834630033904</v>
      </c>
      <c r="G3703" s="17">
        <v>759182.13949626533</v>
      </c>
      <c r="H3703" s="16">
        <f t="shared" si="57"/>
        <v>8.6200332113596296</v>
      </c>
    </row>
    <row r="3704" spans="1:8" x14ac:dyDescent="0.25">
      <c r="A3704" s="16" t="s">
        <v>301</v>
      </c>
      <c r="B3704" s="17">
        <v>6.7707399999999997E-6</v>
      </c>
      <c r="C3704" s="17">
        <v>4.91461E-4</v>
      </c>
      <c r="D3704" s="17">
        <v>3.3120494151204474E-5</v>
      </c>
      <c r="E3704" s="17">
        <v>3.9914755835165951E-6</v>
      </c>
      <c r="F3704" s="17">
        <v>84270.673621222246</v>
      </c>
      <c r="G3704" s="17">
        <v>737167.29255787411</v>
      </c>
      <c r="H3704" s="16">
        <f t="shared" si="57"/>
        <v>8.7476136226378767</v>
      </c>
    </row>
    <row r="3705" spans="1:8" x14ac:dyDescent="0.25">
      <c r="A3705" s="16" t="s">
        <v>137</v>
      </c>
      <c r="B3705" s="17">
        <v>5.67304E-6</v>
      </c>
      <c r="C3705" s="17">
        <v>1.50735E-3</v>
      </c>
      <c r="D3705" s="17">
        <v>1.5147706524889379E-4</v>
      </c>
      <c r="E3705" s="17">
        <v>9.8859623727789944E-6</v>
      </c>
      <c r="F3705" s="17">
        <v>322540.83238786412</v>
      </c>
      <c r="G3705" s="17">
        <v>5593131.5328396708</v>
      </c>
      <c r="H3705" s="16">
        <f t="shared" si="57"/>
        <v>17.34084795227966</v>
      </c>
    </row>
    <row r="3706" spans="1:8" x14ac:dyDescent="0.25">
      <c r="A3706" s="16" t="s">
        <v>415</v>
      </c>
      <c r="B3706" s="17">
        <v>5.6792800000000003E-6</v>
      </c>
      <c r="C3706" s="17">
        <v>4.6868399999999997E-4</v>
      </c>
      <c r="D3706" s="17">
        <v>1.5648061853234464E-4</v>
      </c>
      <c r="E3706" s="17">
        <v>1.2317118902975332E-5</v>
      </c>
      <c r="F3706" s="17">
        <v>322534.98749180837</v>
      </c>
      <c r="G3706" s="17">
        <v>2095136.1919759181</v>
      </c>
      <c r="H3706" s="16">
        <f t="shared" si="57"/>
        <v>6.4958416085917801</v>
      </c>
    </row>
    <row r="3707" spans="1:8" x14ac:dyDescent="0.25">
      <c r="A3707" s="28" t="s">
        <v>3450</v>
      </c>
      <c r="B3707" s="17">
        <v>2.7727499999999998E-5</v>
      </c>
      <c r="C3707" s="17">
        <v>7.6372799999999995E-5</v>
      </c>
      <c r="D3707" s="17">
        <v>3.2718827985751277E-4</v>
      </c>
      <c r="E3707" s="19">
        <v>1.1337999886809278E-4</v>
      </c>
      <c r="F3707" s="17">
        <v>3108851.6365087335</v>
      </c>
      <c r="G3707" s="17">
        <v>2967335.8645897987</v>
      </c>
      <c r="H3707" s="16">
        <f t="shared" si="57"/>
        <v>0.9544797280587316</v>
      </c>
    </row>
    <row r="3708" spans="1:8" x14ac:dyDescent="0.25">
      <c r="A3708" s="16" t="s">
        <v>3709</v>
      </c>
      <c r="B3708" s="17">
        <v>1.6725999999999999E-5</v>
      </c>
      <c r="C3708" s="17">
        <v>1.4084300000000001E-4</v>
      </c>
      <c r="D3708" s="17">
        <v>9.2629230368703071E-4</v>
      </c>
      <c r="E3708" s="17">
        <v>7.9939910907536434E-5</v>
      </c>
      <c r="F3708" s="17">
        <v>6036272.2374179317</v>
      </c>
      <c r="G3708" s="17">
        <v>4386595.58588426</v>
      </c>
      <c r="H3708" s="16">
        <f t="shared" si="57"/>
        <v>0.72670605521938236</v>
      </c>
    </row>
    <row r="3709" spans="1:8" x14ac:dyDescent="0.25">
      <c r="A3709" s="16" t="s">
        <v>773</v>
      </c>
      <c r="B3709" s="17">
        <v>1.39686E-5</v>
      </c>
      <c r="C3709" s="17">
        <v>1.5822000000000001E-4</v>
      </c>
      <c r="D3709" s="17">
        <v>1.0978843008351009E-4</v>
      </c>
      <c r="E3709" s="17">
        <v>3.8387221810797936E-5</v>
      </c>
      <c r="F3709" s="17">
        <v>641703.25500447722</v>
      </c>
      <c r="G3709" s="17">
        <v>2541398.9631839884</v>
      </c>
      <c r="H3709" s="16">
        <f t="shared" si="57"/>
        <v>3.9603959359162935</v>
      </c>
    </row>
    <row r="3710" spans="1:8" x14ac:dyDescent="0.25">
      <c r="A3710" s="16" t="s">
        <v>2412</v>
      </c>
      <c r="B3710" s="17">
        <v>1.05528E-5</v>
      </c>
      <c r="C3710" s="17">
        <v>2.5592299999999999E-5</v>
      </c>
      <c r="D3710" s="17">
        <v>1.4346855097850992E-4</v>
      </c>
      <c r="E3710" s="17">
        <v>9.0070593971019975E-5</v>
      </c>
      <c r="F3710" s="17">
        <v>577583.63729312981</v>
      </c>
      <c r="G3710" s="17">
        <v>879392.60002911347</v>
      </c>
      <c r="H3710" s="16">
        <f t="shared" si="57"/>
        <v>1.5225372452558112</v>
      </c>
    </row>
    <row r="3711" spans="1:8" x14ac:dyDescent="0.25">
      <c r="A3711" s="16" t="s">
        <v>1183</v>
      </c>
      <c r="B3711" s="17">
        <v>2.75838E-6</v>
      </c>
      <c r="C3711" s="17">
        <v>8.1574200000000006E-6</v>
      </c>
      <c r="D3711" s="17">
        <v>4.3713435271917678E-5</v>
      </c>
      <c r="E3711" s="17">
        <v>4.1330104609561396E-5</v>
      </c>
      <c r="F3711" s="17">
        <v>59840.385723024563</v>
      </c>
      <c r="G3711" s="17">
        <v>167318.77623687187</v>
      </c>
      <c r="H3711" s="16">
        <f t="shared" si="57"/>
        <v>2.796084520766938</v>
      </c>
    </row>
    <row r="3712" spans="1:8" x14ac:dyDescent="0.25">
      <c r="A3712" s="16" t="s">
        <v>3131</v>
      </c>
      <c r="B3712" s="17">
        <v>5.2366900000000003E-6</v>
      </c>
      <c r="C3712" s="17">
        <v>1.3236499999999999E-5</v>
      </c>
      <c r="D3712" s="17">
        <v>3.0835745854681531E-4</v>
      </c>
      <c r="E3712" s="17">
        <v>1.3761219303999969E-4</v>
      </c>
      <c r="F3712" s="17">
        <v>391702.406833785</v>
      </c>
      <c r="G3712" s="17">
        <v>441850.14010887203</v>
      </c>
      <c r="H3712" s="16">
        <f t="shared" si="57"/>
        <v>1.1280250833290557</v>
      </c>
    </row>
    <row r="3713" spans="1:8" x14ac:dyDescent="0.25">
      <c r="A3713" s="16" t="s">
        <v>1066</v>
      </c>
      <c r="B3713" s="17">
        <v>8.3869999999999995E-6</v>
      </c>
      <c r="C3713" s="17">
        <v>1.09111E-3</v>
      </c>
      <c r="D3713" s="17">
        <v>2.5547386516304666E-4</v>
      </c>
      <c r="E3713" s="17">
        <v>6.0317061926700461E-6</v>
      </c>
      <c r="F3713" s="17">
        <v>556267.12320083508</v>
      </c>
      <c r="G3713" s="17">
        <v>1708594.4286692375</v>
      </c>
      <c r="H3713" s="16">
        <f t="shared" si="57"/>
        <v>3.0715358816062284</v>
      </c>
    </row>
    <row r="3714" spans="1:8" x14ac:dyDescent="0.25">
      <c r="A3714" s="16" t="s">
        <v>940</v>
      </c>
      <c r="B3714" s="17">
        <v>1.1934500000000001E-5</v>
      </c>
      <c r="C3714" s="17">
        <v>3.4308599999999999E-4</v>
      </c>
      <c r="D3714" s="17">
        <v>1.088488409881349E-4</v>
      </c>
      <c r="E3714" s="17">
        <v>1.2813034949122056E-5</v>
      </c>
      <c r="F3714" s="17">
        <v>416718.54321181681</v>
      </c>
      <c r="G3714" s="17">
        <v>1410164.5591572393</v>
      </c>
      <c r="H3714" s="16">
        <f t="shared" si="57"/>
        <v>3.3839736247121039</v>
      </c>
    </row>
    <row r="3715" spans="1:8" x14ac:dyDescent="0.25">
      <c r="A3715" s="16" t="s">
        <v>40</v>
      </c>
      <c r="B3715" s="17">
        <v>3.2646800000000001E-6</v>
      </c>
      <c r="C3715" s="17">
        <v>3.4950999999999998E-4</v>
      </c>
      <c r="D3715" s="17">
        <v>1.8495881417468956E-7</v>
      </c>
      <c r="E3715" s="17">
        <v>1.2167899949421409E-7</v>
      </c>
      <c r="F3715" s="17">
        <v>222.62403065840809</v>
      </c>
      <c r="G3715" s="17">
        <v>15679.478956833227</v>
      </c>
      <c r="H3715" s="16">
        <f t="shared" ref="H3715:H3778" si="58">G3715/F3715</f>
        <v>70.430307592856636</v>
      </c>
    </row>
    <row r="3716" spans="1:8" x14ac:dyDescent="0.25">
      <c r="A3716" s="16" t="s">
        <v>3794</v>
      </c>
      <c r="B3716" s="17">
        <v>9.1070600000000002E-6</v>
      </c>
      <c r="C3716" s="17">
        <v>4.8773699999999997E-5</v>
      </c>
      <c r="D3716" s="17">
        <v>1.2314639434649441E-3</v>
      </c>
      <c r="E3716" s="17">
        <v>9.2902141681140669E-5</v>
      </c>
      <c r="F3716" s="17">
        <v>6000435.5431203358</v>
      </c>
      <c r="G3716" s="17">
        <v>2424344.3433545707</v>
      </c>
      <c r="H3716" s="16">
        <f t="shared" si="58"/>
        <v>0.40402806195196084</v>
      </c>
    </row>
    <row r="3717" spans="1:8" x14ac:dyDescent="0.25">
      <c r="A3717" s="16" t="s">
        <v>1739</v>
      </c>
      <c r="B3717" s="17">
        <v>3.9910499999999997E-5</v>
      </c>
      <c r="C3717" s="17">
        <v>1.9228100000000001E-4</v>
      </c>
      <c r="D3717" s="17">
        <v>2.7378056240742184E-5</v>
      </c>
      <c r="E3717" s="17">
        <v>1.1534806534033844E-5</v>
      </c>
      <c r="F3717" s="17">
        <v>442130.69536076114</v>
      </c>
      <c r="G3717" s="17">
        <v>897444.44598474086</v>
      </c>
      <c r="H3717" s="16">
        <f t="shared" si="58"/>
        <v>2.0298171002410537</v>
      </c>
    </row>
    <row r="3718" spans="1:8" x14ac:dyDescent="0.25">
      <c r="A3718" s="28" t="s">
        <v>2261</v>
      </c>
      <c r="B3718" s="17">
        <v>8.5890899999999998E-6</v>
      </c>
      <c r="C3718" s="17">
        <v>5.2816099999999997E-5</v>
      </c>
      <c r="D3718" s="17">
        <v>1.1736876343070559E-4</v>
      </c>
      <c r="E3718" s="19">
        <v>3.0873105918541239E-5</v>
      </c>
      <c r="F3718" s="17">
        <v>298273.25282525533</v>
      </c>
      <c r="G3718" s="17">
        <v>482459.96404633333</v>
      </c>
      <c r="H3718" s="16">
        <f t="shared" si="58"/>
        <v>1.6175099827975008</v>
      </c>
    </row>
    <row r="3719" spans="1:8" x14ac:dyDescent="0.25">
      <c r="A3719" s="28" t="s">
        <v>2058</v>
      </c>
      <c r="B3719" s="17">
        <v>7.1803100000000004E-6</v>
      </c>
      <c r="C3719" s="17">
        <v>4.1249599999999999E-5</v>
      </c>
      <c r="D3719" s="17">
        <v>1.2922605993852048E-4</v>
      </c>
      <c r="E3719" s="19">
        <v>3.9642862395075759E-5</v>
      </c>
      <c r="F3719" s="17">
        <v>283076.42481616297</v>
      </c>
      <c r="G3719" s="17">
        <v>498878.91699171695</v>
      </c>
      <c r="H3719" s="16">
        <f t="shared" si="58"/>
        <v>1.7623471022558717</v>
      </c>
    </row>
    <row r="3720" spans="1:8" x14ac:dyDescent="0.25">
      <c r="A3720" s="16" t="s">
        <v>2251</v>
      </c>
      <c r="B3720" s="17">
        <v>5.4474499999999998E-6</v>
      </c>
      <c r="C3720" s="17">
        <v>2.0655599999999999E-5</v>
      </c>
      <c r="D3720" s="17">
        <v>1.2259066169255969E-4</v>
      </c>
      <c r="E3720" s="17">
        <v>5.2517004534070404E-5</v>
      </c>
      <c r="F3720" s="17">
        <v>153066.11673760344</v>
      </c>
      <c r="G3720" s="17">
        <v>248637.24447824768</v>
      </c>
      <c r="H3720" s="16">
        <f t="shared" si="58"/>
        <v>1.6243780777719663</v>
      </c>
    </row>
    <row r="3721" spans="1:8" x14ac:dyDescent="0.25">
      <c r="A3721" s="16" t="s">
        <v>3609</v>
      </c>
      <c r="B3721" s="17">
        <v>4.3288500000000001E-6</v>
      </c>
      <c r="C3721" s="17">
        <v>8.0923500000000005E-6</v>
      </c>
      <c r="D3721" s="17">
        <v>5.6059254074806303E-4</v>
      </c>
      <c r="E3721" s="17">
        <v>2.495230774630796E-4</v>
      </c>
      <c r="F3721" s="17">
        <v>357996.43730963004</v>
      </c>
      <c r="G3721" s="17">
        <v>297881.97791505099</v>
      </c>
      <c r="H3721" s="16">
        <f t="shared" si="58"/>
        <v>0.83208084458509224</v>
      </c>
    </row>
    <row r="3722" spans="1:8" x14ac:dyDescent="0.25">
      <c r="A3722" s="16" t="s">
        <v>2768</v>
      </c>
      <c r="B3722" s="17">
        <v>9.9001500000000004E-6</v>
      </c>
      <c r="C3722" s="17">
        <v>2.6395899999999999E-5</v>
      </c>
      <c r="D3722" s="17">
        <v>1.4403892287642535E-4</v>
      </c>
      <c r="E3722" s="17">
        <v>7.0643838715083178E-5</v>
      </c>
      <c r="F3722" s="17">
        <v>343147.18908254022</v>
      </c>
      <c r="G3722" s="17">
        <v>448713.94909169053</v>
      </c>
      <c r="H3722" s="16">
        <f t="shared" si="58"/>
        <v>1.307642794019092</v>
      </c>
    </row>
    <row r="3723" spans="1:8" x14ac:dyDescent="0.25">
      <c r="A3723" s="16" t="s">
        <v>3443</v>
      </c>
      <c r="B3723" s="17">
        <v>1.34286E-5</v>
      </c>
      <c r="C3723" s="17">
        <v>3.2477000000000001E-5</v>
      </c>
      <c r="D3723" s="17">
        <v>2.0426535400092604E-4</v>
      </c>
      <c r="E3723" s="17">
        <v>8.1157614547491057E-5</v>
      </c>
      <c r="F3723" s="17">
        <v>799177.46905830817</v>
      </c>
      <c r="G3723" s="17">
        <v>767932.34724475851</v>
      </c>
      <c r="H3723" s="16">
        <f t="shared" si="58"/>
        <v>0.96090340002907415</v>
      </c>
    </row>
    <row r="3724" spans="1:8" x14ac:dyDescent="0.25">
      <c r="A3724" s="28" t="s">
        <v>3024</v>
      </c>
      <c r="B3724" s="17">
        <v>9.8117100000000003E-6</v>
      </c>
      <c r="C3724" s="17">
        <v>1.9383899999999999E-5</v>
      </c>
      <c r="D3724" s="17">
        <v>1.0162775394742192E-4</v>
      </c>
      <c r="E3724" s="19">
        <v>6.084351047854517E-5</v>
      </c>
      <c r="F3724" s="17">
        <v>359161.75046424055</v>
      </c>
      <c r="G3724" s="17">
        <v>424803.87804446102</v>
      </c>
      <c r="H3724" s="16">
        <f t="shared" si="58"/>
        <v>1.1827648058162474</v>
      </c>
    </row>
    <row r="3725" spans="1:8" x14ac:dyDescent="0.25">
      <c r="A3725" s="28" t="s">
        <v>2079</v>
      </c>
      <c r="B3725" s="17">
        <v>5.3050199999999997E-6</v>
      </c>
      <c r="C3725" s="17">
        <v>1.2553299999999999E-4</v>
      </c>
      <c r="D3725" s="17">
        <v>2.158648430942477E-4</v>
      </c>
      <c r="E3725" s="19">
        <v>1.5894014541412502E-5</v>
      </c>
      <c r="F3725" s="17">
        <v>189318.59449316238</v>
      </c>
      <c r="G3725" s="17">
        <v>329849.51000527042</v>
      </c>
      <c r="H3725" s="16">
        <f t="shared" si="58"/>
        <v>1.7422985359062741</v>
      </c>
    </row>
    <row r="3726" spans="1:8" x14ac:dyDescent="0.25">
      <c r="A3726" s="16" t="s">
        <v>1909</v>
      </c>
      <c r="B3726" s="17">
        <v>2.58383E-5</v>
      </c>
      <c r="C3726" s="17">
        <v>5.2818299999999999E-4</v>
      </c>
      <c r="D3726" s="17">
        <v>2.191748204031314E-4</v>
      </c>
      <c r="E3726" s="17">
        <v>2.0117383448799487E-5</v>
      </c>
      <c r="F3726" s="17">
        <v>4047952.7775203893</v>
      </c>
      <c r="G3726" s="17">
        <v>7595156.9824751932</v>
      </c>
      <c r="H3726" s="16">
        <f t="shared" si="58"/>
        <v>1.8762958462987991</v>
      </c>
    </row>
    <row r="3727" spans="1:8" x14ac:dyDescent="0.25">
      <c r="A3727" s="16" t="s">
        <v>2902</v>
      </c>
      <c r="B3727" s="17">
        <v>2.6607299999999998E-5</v>
      </c>
      <c r="C3727" s="17">
        <v>4.6203699999999999E-4</v>
      </c>
      <c r="D3727" s="17">
        <v>2.4699590216933448E-4</v>
      </c>
      <c r="E3727" s="17">
        <v>1.7634312815335271E-5</v>
      </c>
      <c r="F3727" s="17">
        <v>4555433.6081071086</v>
      </c>
      <c r="G3727" s="17">
        <v>5647736.9779103696</v>
      </c>
      <c r="H3727" s="16">
        <f t="shared" si="58"/>
        <v>1.2397803291127623</v>
      </c>
    </row>
    <row r="3728" spans="1:8" x14ac:dyDescent="0.25">
      <c r="A3728" s="16" t="s">
        <v>2386</v>
      </c>
      <c r="B3728" s="17">
        <v>1.7529599999999999E-5</v>
      </c>
      <c r="C3728" s="17">
        <v>8.3358700000000005E-5</v>
      </c>
      <c r="D3728" s="17">
        <v>1.8942361387058564E-4</v>
      </c>
      <c r="E3728" s="17">
        <v>6.1114498959210684E-5</v>
      </c>
      <c r="F3728" s="17">
        <v>1161130.7638979298</v>
      </c>
      <c r="G3728" s="17">
        <v>1781435.8842216555</v>
      </c>
      <c r="H3728" s="16">
        <f t="shared" si="58"/>
        <v>1.5342250327097993</v>
      </c>
    </row>
    <row r="3729" spans="1:8" x14ac:dyDescent="0.25">
      <c r="A3729" s="16" t="s">
        <v>2865</v>
      </c>
      <c r="B3729" s="17">
        <v>1.31962E-6</v>
      </c>
      <c r="C3729" s="17">
        <v>2.9477000000000002E-6</v>
      </c>
      <c r="D3729" s="17">
        <v>2.5496320766549957E-4</v>
      </c>
      <c r="E3729" s="17">
        <v>1.4354637538568327E-4</v>
      </c>
      <c r="F3729" s="17">
        <v>68651.600952426597</v>
      </c>
      <c r="G3729" s="17">
        <v>86337.561492189954</v>
      </c>
      <c r="H3729" s="16">
        <f t="shared" si="58"/>
        <v>1.2576190546819028</v>
      </c>
    </row>
    <row r="3730" spans="1:8" x14ac:dyDescent="0.25">
      <c r="A3730" s="28" t="s">
        <v>2843</v>
      </c>
      <c r="B3730" s="17">
        <v>4.4449100000000003E-6</v>
      </c>
      <c r="C3730" s="17">
        <v>1.9275399999999998E-5</v>
      </c>
      <c r="D3730" s="17">
        <v>4.2343134829853101E-4</v>
      </c>
      <c r="E3730" s="19">
        <v>1.2392930742988301E-4</v>
      </c>
      <c r="F3730" s="17">
        <v>352266.23672828451</v>
      </c>
      <c r="G3730" s="17">
        <v>447097.72752369306</v>
      </c>
      <c r="H3730" s="16">
        <f t="shared" si="58"/>
        <v>1.2692040306677346</v>
      </c>
    </row>
    <row r="3731" spans="1:8" x14ac:dyDescent="0.25">
      <c r="A3731" s="16" t="s">
        <v>3504</v>
      </c>
      <c r="B3731" s="17">
        <v>4.8181599999999996E-6</v>
      </c>
      <c r="C3731" s="17">
        <v>1.95247E-5</v>
      </c>
      <c r="D3731" s="17">
        <v>5.6647922604493369E-4</v>
      </c>
      <c r="E3731" s="17">
        <v>1.2849080884219752E-4</v>
      </c>
      <c r="F3731" s="17">
        <v>547469.65228832525</v>
      </c>
      <c r="G3731" s="17">
        <v>503212.33336923481</v>
      </c>
      <c r="H3731" s="16">
        <f t="shared" si="58"/>
        <v>0.91916023338626573</v>
      </c>
    </row>
    <row r="3732" spans="1:8" x14ac:dyDescent="0.25">
      <c r="A3732" s="16" t="s">
        <v>152</v>
      </c>
      <c r="B3732" s="17">
        <v>9.0374999999999994E-6</v>
      </c>
      <c r="C3732" s="17">
        <v>9.0657500000000004E-5</v>
      </c>
      <c r="D3732" s="17">
        <v>1.1573914042222789E-6</v>
      </c>
      <c r="E3732" s="17">
        <v>1.8394794172308215E-6</v>
      </c>
      <c r="F3732" s="17">
        <v>4085.1192628324015</v>
      </c>
      <c r="G3732" s="17">
        <v>65129.065753795483</v>
      </c>
      <c r="H3732" s="16">
        <f t="shared" si="58"/>
        <v>15.943002287927941</v>
      </c>
    </row>
    <row r="3733" spans="1:8" x14ac:dyDescent="0.25">
      <c r="A3733" s="16" t="s">
        <v>2006</v>
      </c>
      <c r="B3733" s="17">
        <v>2.7137000000000001E-5</v>
      </c>
      <c r="C3733" s="17">
        <v>1.02814E-4</v>
      </c>
      <c r="D3733" s="17">
        <v>3.6259108514976565E-4</v>
      </c>
      <c r="E3733" s="17">
        <v>1.725329635193342E-4</v>
      </c>
      <c r="F3733" s="17">
        <v>2373182.8323003799</v>
      </c>
      <c r="G3733" s="17">
        <v>4278352.6495277891</v>
      </c>
      <c r="H3733" s="16">
        <f t="shared" si="58"/>
        <v>1.8027909992002955</v>
      </c>
    </row>
    <row r="3734" spans="1:8" x14ac:dyDescent="0.25">
      <c r="A3734" s="16" t="s">
        <v>2822</v>
      </c>
      <c r="B3734" s="17">
        <v>2.09725E-5</v>
      </c>
      <c r="C3734" s="17">
        <v>7.9000100000000003E-5</v>
      </c>
      <c r="D3734" s="17">
        <v>5.1413111397437565E-4</v>
      </c>
      <c r="E3734" s="17">
        <v>1.7474546977664201E-4</v>
      </c>
      <c r="F3734" s="17">
        <v>2614871.0426190612</v>
      </c>
      <c r="G3734" s="17">
        <v>3347801.9047396854</v>
      </c>
      <c r="H3734" s="16">
        <f t="shared" si="58"/>
        <v>1.2802933109032095</v>
      </c>
    </row>
    <row r="3735" spans="1:8" x14ac:dyDescent="0.25">
      <c r="A3735" s="16" t="s">
        <v>2136</v>
      </c>
      <c r="B3735" s="17">
        <v>2.6533499999999999E-5</v>
      </c>
      <c r="C3735" s="17">
        <v>9.6518899999999995E-5</v>
      </c>
      <c r="D3735" s="17">
        <v>3.4883751525530588E-4</v>
      </c>
      <c r="E3735" s="17">
        <v>1.6268472568958822E-4</v>
      </c>
      <c r="F3735" s="17">
        <v>2270717.888508901</v>
      </c>
      <c r="G3735" s="17">
        <v>3852162.4988021776</v>
      </c>
      <c r="H3735" s="16">
        <f t="shared" si="58"/>
        <v>1.6964513814315147</v>
      </c>
    </row>
    <row r="3736" spans="1:8" x14ac:dyDescent="0.25">
      <c r="A3736" s="16" t="s">
        <v>2458</v>
      </c>
      <c r="B3736" s="17">
        <v>2.34805E-5</v>
      </c>
      <c r="C3736" s="17">
        <v>7.4750400000000002E-5</v>
      </c>
      <c r="D3736" s="17">
        <v>4.151994845896644E-4</v>
      </c>
      <c r="E3736" s="17">
        <v>1.9456412234697136E-4</v>
      </c>
      <c r="F3736" s="17">
        <v>2440947.7112362706</v>
      </c>
      <c r="G3736" s="17">
        <v>3641418.6335763726</v>
      </c>
      <c r="H3736" s="16">
        <f t="shared" si="58"/>
        <v>1.4918052594138109</v>
      </c>
    </row>
    <row r="3737" spans="1:8" x14ac:dyDescent="0.25">
      <c r="A3737" s="16" t="s">
        <v>2479</v>
      </c>
      <c r="B3737" s="17">
        <v>5.4307999999999997E-6</v>
      </c>
      <c r="C3737" s="17">
        <v>1.0987E-5</v>
      </c>
      <c r="D3737" s="17">
        <v>1.2739189769928595E-4</v>
      </c>
      <c r="E3737" s="17">
        <v>9.3437807958180713E-5</v>
      </c>
      <c r="F3737" s="17">
        <v>113258.410092784</v>
      </c>
      <c r="G3737" s="17">
        <v>168060.8710672851</v>
      </c>
      <c r="H3737" s="16">
        <f t="shared" si="58"/>
        <v>1.4838710072797738</v>
      </c>
    </row>
    <row r="3738" spans="1:8" x14ac:dyDescent="0.25">
      <c r="A3738" s="16" t="s">
        <v>2538</v>
      </c>
      <c r="B3738" s="17">
        <v>1.0381699999999999E-5</v>
      </c>
      <c r="C3738" s="17">
        <v>2.47182E-5</v>
      </c>
      <c r="D3738" s="17">
        <v>5.0160693782651677E-5</v>
      </c>
      <c r="E3738" s="17">
        <v>3.0413777826157038E-5</v>
      </c>
      <c r="F3738" s="17">
        <v>111982.01891463819</v>
      </c>
      <c r="G3738" s="17">
        <v>161660.34245490277</v>
      </c>
      <c r="H3738" s="16">
        <f t="shared" si="58"/>
        <v>1.4436276825669079</v>
      </c>
    </row>
    <row r="3739" spans="1:8" x14ac:dyDescent="0.25">
      <c r="A3739" s="16" t="s">
        <v>3700</v>
      </c>
      <c r="B3739" s="17">
        <v>1.14275E-5</v>
      </c>
      <c r="C3739" s="17">
        <v>3.0182300000000001E-5</v>
      </c>
      <c r="D3739" s="17">
        <v>3.6686078166657532E-4</v>
      </c>
      <c r="E3739" s="17">
        <v>1.0266146801102102E-4</v>
      </c>
      <c r="F3739" s="17">
        <v>1512559.3708359485</v>
      </c>
      <c r="G3739" s="17">
        <v>1117943.1396036092</v>
      </c>
      <c r="H3739" s="16">
        <f t="shared" si="58"/>
        <v>0.73910694757439765</v>
      </c>
    </row>
    <row r="3740" spans="1:8" x14ac:dyDescent="0.25">
      <c r="A3740" s="16" t="s">
        <v>1521</v>
      </c>
      <c r="B3740" s="17">
        <v>4.9260600000000001E-5</v>
      </c>
      <c r="C3740" s="17">
        <v>2.5162200000000001E-4</v>
      </c>
      <c r="D3740" s="17">
        <v>1.053839907674605E-4</v>
      </c>
      <c r="E3740" s="17">
        <v>4.6758353985118434E-5</v>
      </c>
      <c r="F3740" s="17">
        <v>1300218.3719459884</v>
      </c>
      <c r="G3740" s="17">
        <v>2946794.0526966946</v>
      </c>
      <c r="H3740" s="16">
        <f t="shared" si="58"/>
        <v>2.2663839523251297</v>
      </c>
    </row>
    <row r="3741" spans="1:8" x14ac:dyDescent="0.25">
      <c r="A3741" s="28" t="s">
        <v>833</v>
      </c>
      <c r="B3741" s="17">
        <v>3.4092599999999999E-6</v>
      </c>
      <c r="C3741" s="17">
        <v>4.15219E-5</v>
      </c>
      <c r="D3741" s="17">
        <v>5.5365760790075777E-5</v>
      </c>
      <c r="E3741" s="19">
        <v>1.6835736004074588E-5</v>
      </c>
      <c r="F3741" s="17">
        <v>82244.288186285441</v>
      </c>
      <c r="G3741" s="17">
        <v>304588.62221588788</v>
      </c>
      <c r="H3741" s="16">
        <f t="shared" si="58"/>
        <v>3.7034623185744739</v>
      </c>
    </row>
    <row r="3742" spans="1:8" x14ac:dyDescent="0.25">
      <c r="A3742" s="28" t="s">
        <v>2871</v>
      </c>
      <c r="B3742" s="17">
        <v>1.6682500000000002E-5</v>
      </c>
      <c r="C3742" s="17">
        <v>6.2791000000000002E-5</v>
      </c>
      <c r="D3742" s="17">
        <v>1.9618996981394417E-4</v>
      </c>
      <c r="E3742" s="19">
        <v>6.5430746177142334E-5</v>
      </c>
      <c r="F3742" s="17">
        <v>1082152.1728160221</v>
      </c>
      <c r="G3742" s="17">
        <v>1358406.2609178035</v>
      </c>
      <c r="H3742" s="16">
        <f t="shared" si="58"/>
        <v>1.2552821082296599</v>
      </c>
    </row>
    <row r="3743" spans="1:8" x14ac:dyDescent="0.25">
      <c r="A3743" s="16" t="s">
        <v>1205</v>
      </c>
      <c r="B3743" s="17">
        <v>9.8608400000000003E-5</v>
      </c>
      <c r="C3743" s="17">
        <v>2.6840099999999998E-4</v>
      </c>
      <c r="D3743" s="17">
        <v>2.5328598507285736E-5</v>
      </c>
      <c r="E3743" s="17">
        <v>2.5691921919834119E-5</v>
      </c>
      <c r="F3743" s="17">
        <v>821772.72463862028</v>
      </c>
      <c r="G3743" s="17">
        <v>2268858.3024660121</v>
      </c>
      <c r="H3743" s="16">
        <f t="shared" si="58"/>
        <v>2.7609316231124081</v>
      </c>
    </row>
    <row r="3744" spans="1:8" x14ac:dyDescent="0.25">
      <c r="A3744" s="16" t="s">
        <v>1365</v>
      </c>
      <c r="B3744" s="17">
        <v>9.0810900000000002E-5</v>
      </c>
      <c r="C3744" s="17">
        <v>2.43806E-4</v>
      </c>
      <c r="D3744" s="17">
        <v>3.5567034415132196E-5</v>
      </c>
      <c r="E3744" s="17">
        <v>3.2783702811957064E-5</v>
      </c>
      <c r="F3744" s="17">
        <v>1048561.1679083457</v>
      </c>
      <c r="G3744" s="17">
        <v>2594839.6684641186</v>
      </c>
      <c r="H3744" s="16">
        <f t="shared" si="58"/>
        <v>2.4746669511329191</v>
      </c>
    </row>
    <row r="3745" spans="1:8" x14ac:dyDescent="0.25">
      <c r="A3745" s="16" t="s">
        <v>2153</v>
      </c>
      <c r="B3745" s="17">
        <v>1.8675800000000002E-5</v>
      </c>
      <c r="C3745" s="17">
        <v>4.6953599999999997E-5</v>
      </c>
      <c r="D3745" s="17">
        <v>2.5677645871342126E-4</v>
      </c>
      <c r="E3745" s="17">
        <v>1.7236012024010019E-4</v>
      </c>
      <c r="F3745" s="17">
        <v>1626905.417794286</v>
      </c>
      <c r="G3745" s="17">
        <v>2745576.6341676926</v>
      </c>
      <c r="H3745" s="16">
        <f t="shared" si="58"/>
        <v>1.6876067927108329</v>
      </c>
    </row>
    <row r="3746" spans="1:8" x14ac:dyDescent="0.25">
      <c r="A3746" s="28" t="s">
        <v>2490</v>
      </c>
      <c r="B3746" s="17">
        <v>1.1606900000000001E-5</v>
      </c>
      <c r="C3746" s="17">
        <v>2.5474E-5</v>
      </c>
      <c r="D3746" s="17">
        <v>2.0575592967771305E-4</v>
      </c>
      <c r="E3746" s="19">
        <v>1.3791059549265447E-4</v>
      </c>
      <c r="F3746" s="17">
        <v>486409.37087953492</v>
      </c>
      <c r="G3746" s="17">
        <v>715530.43090770359</v>
      </c>
      <c r="H3746" s="16">
        <f t="shared" si="58"/>
        <v>1.4710457358456468</v>
      </c>
    </row>
    <row r="3747" spans="1:8" x14ac:dyDescent="0.25">
      <c r="A3747" s="28" t="s">
        <v>510</v>
      </c>
      <c r="B3747" s="17">
        <v>1.39049E-5</v>
      </c>
      <c r="C3747" s="17">
        <v>4.5131300000000001E-4</v>
      </c>
      <c r="D3747" s="17">
        <v>9.6070203301968095E-5</v>
      </c>
      <c r="E3747" s="19">
        <v>1.6235266896946004E-5</v>
      </c>
      <c r="F3747" s="17">
        <v>341813.93055447872</v>
      </c>
      <c r="G3747" s="17">
        <v>1874866.9554727343</v>
      </c>
      <c r="H3747" s="16">
        <f t="shared" si="58"/>
        <v>5.4850513331372719</v>
      </c>
    </row>
    <row r="3748" spans="1:8" x14ac:dyDescent="0.25">
      <c r="A3748" s="16" t="s">
        <v>2316</v>
      </c>
      <c r="B3748" s="17">
        <v>1.2916500000000001E-5</v>
      </c>
      <c r="C3748" s="17">
        <v>5.6974E-5</v>
      </c>
      <c r="D3748" s="17">
        <v>1.5388725109391919E-4</v>
      </c>
      <c r="E3748" s="17">
        <v>5.5110166603863171E-5</v>
      </c>
      <c r="F3748" s="17">
        <v>571645.17109907349</v>
      </c>
      <c r="G3748" s="17">
        <v>902999.44674809743</v>
      </c>
      <c r="H3748" s="16">
        <f t="shared" si="58"/>
        <v>1.5796502662865948</v>
      </c>
    </row>
    <row r="3749" spans="1:8" x14ac:dyDescent="0.25">
      <c r="A3749" s="16" t="s">
        <v>2510</v>
      </c>
      <c r="B3749" s="17">
        <v>1.0835E-5</v>
      </c>
      <c r="C3749" s="17">
        <v>2.6452E-5</v>
      </c>
      <c r="D3749" s="17">
        <v>1.5205938048347122E-4</v>
      </c>
      <c r="E3749" s="17">
        <v>9.1006524649565141E-5</v>
      </c>
      <c r="F3749" s="17">
        <v>415340.00213647145</v>
      </c>
      <c r="G3749" s="17">
        <v>606865.8123437519</v>
      </c>
      <c r="H3749" s="16">
        <f t="shared" si="58"/>
        <v>1.4611301806281336</v>
      </c>
    </row>
    <row r="3750" spans="1:8" x14ac:dyDescent="0.25">
      <c r="A3750" s="16" t="s">
        <v>88</v>
      </c>
      <c r="B3750" s="17">
        <v>1.18685E-5</v>
      </c>
      <c r="C3750" s="17">
        <v>7.3554400000000004E-3</v>
      </c>
      <c r="D3750" s="17">
        <v>3.7971695208611815E-5</v>
      </c>
      <c r="E3750" s="17">
        <v>1.755862900970609E-6</v>
      </c>
      <c r="F3750" s="17">
        <v>146898.88717160109</v>
      </c>
      <c r="G3750" s="17">
        <v>4209804.6698646965</v>
      </c>
      <c r="H3750" s="16">
        <f t="shared" si="58"/>
        <v>28.657839081837157</v>
      </c>
    </row>
    <row r="3751" spans="1:8" x14ac:dyDescent="0.25">
      <c r="A3751" s="16" t="s">
        <v>706</v>
      </c>
      <c r="B3751" s="17">
        <v>3.5358499999999997E-5</v>
      </c>
      <c r="C3751" s="17">
        <v>3.2775700000000003E-4</v>
      </c>
      <c r="D3751" s="17">
        <v>2.874941636501596E-5</v>
      </c>
      <c r="E3751" s="17">
        <v>1.3313752420982385E-5</v>
      </c>
      <c r="F3751" s="17">
        <v>383739.39380054327</v>
      </c>
      <c r="G3751" s="17">
        <v>1647274.4872936097</v>
      </c>
      <c r="H3751" s="16">
        <f t="shared" si="58"/>
        <v>4.2926905965505737</v>
      </c>
    </row>
    <row r="3752" spans="1:8" x14ac:dyDescent="0.25">
      <c r="A3752" s="16" t="s">
        <v>1778</v>
      </c>
      <c r="B3752" s="17">
        <v>1.5611799999999998E-5</v>
      </c>
      <c r="C3752" s="17">
        <v>6.0782700000000003E-5</v>
      </c>
      <c r="D3752" s="17">
        <v>9.4247155314007377E-5</v>
      </c>
      <c r="E3752" s="17">
        <v>4.8227497356804556E-5</v>
      </c>
      <c r="F3752" s="17">
        <v>351167.31274030061</v>
      </c>
      <c r="G3752" s="17">
        <v>699628.62199019559</v>
      </c>
      <c r="H3752" s="16">
        <f t="shared" si="58"/>
        <v>1.9922942614752792</v>
      </c>
    </row>
    <row r="3753" spans="1:8" x14ac:dyDescent="0.25">
      <c r="A3753" s="16" t="s">
        <v>1830</v>
      </c>
      <c r="B3753" s="17">
        <v>1.2156300000000001E-5</v>
      </c>
      <c r="C3753" s="17">
        <v>1.85035E-5</v>
      </c>
      <c r="D3753" s="17">
        <v>1.7935181181964658E-5</v>
      </c>
      <c r="E3753" s="17">
        <v>2.2759783163411634E-5</v>
      </c>
      <c r="F3753" s="17">
        <v>64335.54423040025</v>
      </c>
      <c r="G3753" s="17">
        <v>124269.85915328788</v>
      </c>
      <c r="H3753" s="16">
        <f t="shared" si="58"/>
        <v>1.9315894602251158</v>
      </c>
    </row>
    <row r="3754" spans="1:8" x14ac:dyDescent="0.25">
      <c r="A3754" s="16" t="s">
        <v>3214</v>
      </c>
      <c r="B3754" s="17">
        <v>8.0420300000000007E-6</v>
      </c>
      <c r="C3754" s="17">
        <v>1.6290299999999999E-5</v>
      </c>
      <c r="D3754" s="17">
        <v>4.2449298554305082E-4</v>
      </c>
      <c r="E3754" s="17">
        <v>2.2792663813275729E-4</v>
      </c>
      <c r="F3754" s="17">
        <v>483728.69009939575</v>
      </c>
      <c r="G3754" s="17">
        <v>526126.05099252227</v>
      </c>
      <c r="H3754" s="16">
        <f t="shared" si="58"/>
        <v>1.0876469842721439</v>
      </c>
    </row>
    <row r="3755" spans="1:8" x14ac:dyDescent="0.25">
      <c r="A3755" s="16" t="s">
        <v>525</v>
      </c>
      <c r="B3755" s="17">
        <v>3.4116499999999998E-5</v>
      </c>
      <c r="C3755" s="17">
        <v>2.64737E-3</v>
      </c>
      <c r="D3755" s="17">
        <v>1.5417149340627634E-5</v>
      </c>
      <c r="E3755" s="17">
        <v>1.0738504290465217E-6</v>
      </c>
      <c r="F3755" s="17">
        <v>166294.56900741626</v>
      </c>
      <c r="G3755" s="17">
        <v>898810.12086146057</v>
      </c>
      <c r="H3755" s="16">
        <f t="shared" si="58"/>
        <v>5.4049276908217987</v>
      </c>
    </row>
    <row r="3756" spans="1:8" x14ac:dyDescent="0.25">
      <c r="A3756" s="28" t="s">
        <v>1723</v>
      </c>
      <c r="B3756" s="17">
        <v>2.48559E-5</v>
      </c>
      <c r="C3756" s="17">
        <v>7.1771699999999996E-5</v>
      </c>
      <c r="D3756" s="17">
        <v>1.3082609956394865E-4</v>
      </c>
      <c r="E3756" s="19">
        <v>9.2731437917433521E-5</v>
      </c>
      <c r="F3756" s="17">
        <v>900740.95400548715</v>
      </c>
      <c r="G3756" s="17">
        <v>1843555.6419407462</v>
      </c>
      <c r="H3756" s="16">
        <f t="shared" si="58"/>
        <v>2.0467101376291099</v>
      </c>
    </row>
    <row r="3757" spans="1:8" x14ac:dyDescent="0.25">
      <c r="A3757" s="16" t="s">
        <v>2514</v>
      </c>
      <c r="B3757" s="17">
        <v>1.0785600000000001E-5</v>
      </c>
      <c r="C3757" s="17">
        <v>3.4208300000000002E-5</v>
      </c>
      <c r="D3757" s="17">
        <v>2.7912148210328152E-4</v>
      </c>
      <c r="E3757" s="17">
        <v>1.2853265901633773E-4</v>
      </c>
      <c r="F3757" s="17">
        <v>574961.83556457574</v>
      </c>
      <c r="G3757" s="17">
        <v>839743.07357753476</v>
      </c>
      <c r="H3757" s="16">
        <f t="shared" si="58"/>
        <v>1.4605196756284888</v>
      </c>
    </row>
    <row r="3758" spans="1:8" x14ac:dyDescent="0.25">
      <c r="A3758" s="16" t="s">
        <v>1588</v>
      </c>
      <c r="B3758" s="17">
        <v>1.8726600000000001E-5</v>
      </c>
      <c r="C3758" s="17">
        <v>4.6370099999999998E-5</v>
      </c>
      <c r="D3758" s="17">
        <v>5.1072819944660225E-5</v>
      </c>
      <c r="E3758" s="17">
        <v>4.5102657652108182E-5</v>
      </c>
      <c r="F3758" s="17">
        <v>364231.00609966688</v>
      </c>
      <c r="G3758" s="17">
        <v>796467.95543005783</v>
      </c>
      <c r="H3758" s="16">
        <f t="shared" si="58"/>
        <v>2.1867110215545877</v>
      </c>
    </row>
    <row r="3759" spans="1:8" x14ac:dyDescent="0.25">
      <c r="A3759" s="28" t="s">
        <v>2988</v>
      </c>
      <c r="B3759" s="17">
        <v>1.03164E-5</v>
      </c>
      <c r="C3759" s="17">
        <v>2.13762E-5</v>
      </c>
      <c r="D3759" s="17">
        <v>8.7416108531403812E-5</v>
      </c>
      <c r="E3759" s="19">
        <v>5.0601445888981389E-5</v>
      </c>
      <c r="F3759" s="17">
        <v>385401.2547102652</v>
      </c>
      <c r="G3759" s="17">
        <v>462260.63643587602</v>
      </c>
      <c r="H3759" s="16">
        <f t="shared" si="58"/>
        <v>1.1994269110083509</v>
      </c>
    </row>
    <row r="3760" spans="1:8" x14ac:dyDescent="0.25">
      <c r="A3760" s="16" t="s">
        <v>1070</v>
      </c>
      <c r="B3760" s="17">
        <v>2.7211899999999999E-5</v>
      </c>
      <c r="C3760" s="17">
        <v>1.14156E-3</v>
      </c>
      <c r="D3760" s="17">
        <v>2.7331780399335439E-4</v>
      </c>
      <c r="E3760" s="17">
        <v>1.986680529799763E-5</v>
      </c>
      <c r="F3760" s="17">
        <v>5043569.1449828641</v>
      </c>
      <c r="G3760" s="17">
        <v>15379349.571885979</v>
      </c>
      <c r="H3760" s="16">
        <f t="shared" si="58"/>
        <v>3.0492988456765238</v>
      </c>
    </row>
    <row r="3761" spans="1:8" x14ac:dyDescent="0.25">
      <c r="A3761" s="28" t="s">
        <v>321</v>
      </c>
      <c r="B3761" s="17">
        <v>2.2463000000000002E-5</v>
      </c>
      <c r="C3761" s="17">
        <v>1.32838E-4</v>
      </c>
      <c r="D3761" s="17">
        <v>4.0486712641290961E-5</v>
      </c>
      <c r="E3761" s="19">
        <v>5.642010845200306E-5</v>
      </c>
      <c r="F3761" s="17">
        <v>224980.15275259505</v>
      </c>
      <c r="G3761" s="17">
        <v>1854044.611768899</v>
      </c>
      <c r="H3761" s="16">
        <f t="shared" si="58"/>
        <v>8.2409252064458531</v>
      </c>
    </row>
    <row r="3762" spans="1:8" x14ac:dyDescent="0.25">
      <c r="A3762" s="16" t="s">
        <v>492</v>
      </c>
      <c r="B3762" s="17">
        <v>6.1481400000000004E-5</v>
      </c>
      <c r="C3762" s="17">
        <v>3.9280199999999998E-4</v>
      </c>
      <c r="D3762" s="17">
        <v>6.176763849459695E-5</v>
      </c>
      <c r="E3762" s="17">
        <v>5.4825291420093207E-5</v>
      </c>
      <c r="F3762" s="17">
        <v>1320287.6044160281</v>
      </c>
      <c r="G3762" s="17">
        <v>7487182.8438766748</v>
      </c>
      <c r="H3762" s="16">
        <f t="shared" si="58"/>
        <v>5.6708726332307764</v>
      </c>
    </row>
    <row r="3763" spans="1:8" x14ac:dyDescent="0.25">
      <c r="A3763" s="28" t="s">
        <v>3617</v>
      </c>
      <c r="B3763" s="17">
        <v>2.1471399999999999E-5</v>
      </c>
      <c r="C3763" s="17">
        <v>3.92474E-5</v>
      </c>
      <c r="D3763" s="17">
        <v>2.4144856826259977E-4</v>
      </c>
      <c r="E3763" s="19">
        <v>1.0924420947820345E-4</v>
      </c>
      <c r="F3763" s="17">
        <v>2550961.3695056285</v>
      </c>
      <c r="G3763" s="17">
        <v>2109736.4326794618</v>
      </c>
      <c r="H3763" s="16">
        <f t="shared" si="58"/>
        <v>0.82703582182756641</v>
      </c>
    </row>
    <row r="3764" spans="1:8" x14ac:dyDescent="0.25">
      <c r="A3764" s="16" t="s">
        <v>3657</v>
      </c>
      <c r="B3764" s="17">
        <v>1.9836200000000002E-5</v>
      </c>
      <c r="C3764" s="17">
        <v>3.6750800000000001E-5</v>
      </c>
      <c r="D3764" s="17">
        <v>2.2101707494697506E-4</v>
      </c>
      <c r="E3764" s="17">
        <v>9.4808760045393732E-5</v>
      </c>
      <c r="F3764" s="17">
        <v>2112505.4487348911</v>
      </c>
      <c r="G3764" s="17">
        <v>1678915.337058448</v>
      </c>
      <c r="H3764" s="16">
        <f t="shared" si="58"/>
        <v>0.79475077238919989</v>
      </c>
    </row>
    <row r="3765" spans="1:8" x14ac:dyDescent="0.25">
      <c r="A3765" s="16" t="s">
        <v>2469</v>
      </c>
      <c r="B3765" s="17">
        <v>2.2043800000000001E-5</v>
      </c>
      <c r="C3765" s="17">
        <v>4.4283899999999998E-5</v>
      </c>
      <c r="D3765" s="17">
        <v>5.4237787253505308E-5</v>
      </c>
      <c r="E3765" s="17">
        <v>4.0173244616968022E-5</v>
      </c>
      <c r="F3765" s="17">
        <v>569852.40556843474</v>
      </c>
      <c r="G3765" s="17">
        <v>847923.61598996946</v>
      </c>
      <c r="H3765" s="16">
        <f t="shared" si="58"/>
        <v>1.4879705827409033</v>
      </c>
    </row>
    <row r="3766" spans="1:8" x14ac:dyDescent="0.25">
      <c r="A3766" s="16" t="s">
        <v>1023</v>
      </c>
      <c r="B3766" s="17">
        <v>1.91832E-5</v>
      </c>
      <c r="C3766" s="17">
        <v>7.3223800000000002E-5</v>
      </c>
      <c r="D3766" s="17">
        <v>7.5659228450015742E-5</v>
      </c>
      <c r="E3766" s="17">
        <v>6.2748786232012116E-5</v>
      </c>
      <c r="F3766" s="17">
        <v>474548.63630521734</v>
      </c>
      <c r="G3766" s="17">
        <v>1502295.4764783466</v>
      </c>
      <c r="H3766" s="16">
        <f t="shared" si="58"/>
        <v>3.1657355253932482</v>
      </c>
    </row>
    <row r="3767" spans="1:8" x14ac:dyDescent="0.25">
      <c r="A3767" s="16" t="s">
        <v>224</v>
      </c>
      <c r="B3767" s="17">
        <v>1.8904300000000001E-5</v>
      </c>
      <c r="C3767" s="17">
        <v>1.56453E-4</v>
      </c>
      <c r="D3767" s="17">
        <v>4.0973165413630637E-5</v>
      </c>
      <c r="E3767" s="17">
        <v>5.4190520658916386E-5</v>
      </c>
      <c r="F3767" s="17">
        <v>409316.2279587019</v>
      </c>
      <c r="G3767" s="17">
        <v>4480289.3662402807</v>
      </c>
      <c r="H3767" s="16">
        <f t="shared" si="58"/>
        <v>10.945789734709274</v>
      </c>
    </row>
    <row r="3768" spans="1:8" x14ac:dyDescent="0.25">
      <c r="A3768" s="16" t="s">
        <v>1719</v>
      </c>
      <c r="B3768" s="17">
        <v>1.42506E-5</v>
      </c>
      <c r="C3768" s="17">
        <v>4.2161399999999999E-5</v>
      </c>
      <c r="D3768" s="17">
        <v>9.1343779054439513E-5</v>
      </c>
      <c r="E3768" s="17">
        <v>6.3298317881857965E-5</v>
      </c>
      <c r="F3768" s="17">
        <v>389103.63997797924</v>
      </c>
      <c r="G3768" s="17">
        <v>797738.14850352786</v>
      </c>
      <c r="H3768" s="16">
        <f t="shared" si="58"/>
        <v>2.0501945151391405</v>
      </c>
    </row>
    <row r="3769" spans="1:8" x14ac:dyDescent="0.25">
      <c r="A3769" s="16" t="s">
        <v>1749</v>
      </c>
      <c r="B3769" s="17">
        <v>8.5765699999999998E-6</v>
      </c>
      <c r="C3769" s="17">
        <v>3.9634100000000001E-5</v>
      </c>
      <c r="D3769" s="17">
        <v>4.3329933451956136E-4</v>
      </c>
      <c r="E3769" s="17">
        <v>1.8901279334018823E-4</v>
      </c>
      <c r="F3769" s="17">
        <v>779608.55786670977</v>
      </c>
      <c r="G3769" s="17">
        <v>1571575.1041597845</v>
      </c>
      <c r="H3769" s="16">
        <f t="shared" si="58"/>
        <v>2.0158515299783022</v>
      </c>
    </row>
    <row r="3770" spans="1:8" x14ac:dyDescent="0.25">
      <c r="A3770" s="16" t="s">
        <v>819</v>
      </c>
      <c r="B3770" s="17">
        <v>1.20944E-4</v>
      </c>
      <c r="C3770" s="17">
        <v>7.1789100000000002E-4</v>
      </c>
      <c r="D3770" s="17">
        <v>4.6387455266709782E-7</v>
      </c>
      <c r="E3770" s="17">
        <v>2.9531379030159884E-7</v>
      </c>
      <c r="F3770" s="17">
        <v>7204.3558755317317</v>
      </c>
      <c r="G3770" s="17">
        <v>27224.036450502805</v>
      </c>
      <c r="H3770" s="16">
        <f t="shared" si="58"/>
        <v>3.7788300468282294</v>
      </c>
    </row>
    <row r="3771" spans="1:8" x14ac:dyDescent="0.25">
      <c r="A3771" s="16" t="s">
        <v>1919</v>
      </c>
      <c r="B3771" s="17">
        <v>6.1965800000000004E-6</v>
      </c>
      <c r="C3771" s="17">
        <v>1.9085200000000001E-4</v>
      </c>
      <c r="D3771" s="17">
        <v>2.2409121747110722E-4</v>
      </c>
      <c r="E3771" s="17">
        <v>1.3611158807290705E-5</v>
      </c>
      <c r="F3771" s="17">
        <v>762535.04209847096</v>
      </c>
      <c r="G3771" s="17">
        <v>1426509.6892127909</v>
      </c>
      <c r="H3771" s="16">
        <f t="shared" si="58"/>
        <v>1.8707464056826608</v>
      </c>
    </row>
    <row r="3772" spans="1:8" x14ac:dyDescent="0.25">
      <c r="A3772" s="16" t="s">
        <v>805</v>
      </c>
      <c r="B3772" s="17">
        <v>1.3224700000000001E-5</v>
      </c>
      <c r="C3772" s="17">
        <v>7.2267400000000005E-5</v>
      </c>
      <c r="D3772" s="17">
        <v>4.5298137577825392E-5</v>
      </c>
      <c r="E3772" s="17">
        <v>3.1697478821502276E-5</v>
      </c>
      <c r="F3772" s="17">
        <v>159135.87083902338</v>
      </c>
      <c r="G3772" s="17">
        <v>608511.87830360502</v>
      </c>
      <c r="H3772" s="16">
        <f t="shared" si="58"/>
        <v>3.8238511222850291</v>
      </c>
    </row>
    <row r="3773" spans="1:8" x14ac:dyDescent="0.25">
      <c r="A3773" s="28" t="s">
        <v>649</v>
      </c>
      <c r="B3773" s="17">
        <v>1.16043E-5</v>
      </c>
      <c r="C3773" s="17">
        <v>3.8761399999999998E-5</v>
      </c>
      <c r="D3773" s="17">
        <v>6.1919654185921852E-5</v>
      </c>
      <c r="E3773" s="19">
        <v>8.6021458682484283E-5</v>
      </c>
      <c r="F3773" s="17">
        <v>359666.30722544069</v>
      </c>
      <c r="G3773" s="17">
        <v>1669008.4799368316</v>
      </c>
      <c r="H3773" s="16">
        <f t="shared" si="58"/>
        <v>4.6404359997242901</v>
      </c>
    </row>
    <row r="3774" spans="1:8" x14ac:dyDescent="0.25">
      <c r="A3774" s="16" t="s">
        <v>2041</v>
      </c>
      <c r="B3774" s="17">
        <v>3.5980399999999999E-5</v>
      </c>
      <c r="C3774" s="17">
        <v>1.00412E-4</v>
      </c>
      <c r="D3774" s="17">
        <v>9.9460489140164285E-5</v>
      </c>
      <c r="E3774" s="17">
        <v>6.3218248105254783E-5</v>
      </c>
      <c r="F3774" s="17">
        <v>1328934.4785580798</v>
      </c>
      <c r="G3774" s="17">
        <v>2357301.1345105069</v>
      </c>
      <c r="H3774" s="16">
        <f t="shared" si="58"/>
        <v>1.7738279595757236</v>
      </c>
    </row>
    <row r="3775" spans="1:8" x14ac:dyDescent="0.25">
      <c r="A3775" s="16" t="s">
        <v>2392</v>
      </c>
      <c r="B3775" s="17">
        <v>2.9387099999999999E-5</v>
      </c>
      <c r="C3775" s="17">
        <v>8.1317500000000002E-5</v>
      </c>
      <c r="D3775" s="17">
        <v>1.2647142511814966E-4</v>
      </c>
      <c r="E3775" s="17">
        <v>7.0034435903293794E-5</v>
      </c>
      <c r="F3775" s="17">
        <v>1346667.2439579943</v>
      </c>
      <c r="G3775" s="17">
        <v>2063511.0873786823</v>
      </c>
      <c r="H3775" s="16">
        <f t="shared" si="58"/>
        <v>1.5323095565269784</v>
      </c>
    </row>
    <row r="3776" spans="1:8" x14ac:dyDescent="0.25">
      <c r="A3776" s="16" t="s">
        <v>2782</v>
      </c>
      <c r="B3776" s="17">
        <v>8.0970599999999993E-5</v>
      </c>
      <c r="C3776" s="17">
        <v>1.94506E-4</v>
      </c>
      <c r="D3776" s="17">
        <v>8.9791102627755776E-5</v>
      </c>
      <c r="E3776" s="17">
        <v>4.8654548063028478E-5</v>
      </c>
      <c r="F3776" s="17">
        <v>2467953.7130142474</v>
      </c>
      <c r="G3776" s="17">
        <v>3212423.4951475891</v>
      </c>
      <c r="H3776" s="16">
        <f t="shared" si="58"/>
        <v>1.3016546778035314</v>
      </c>
    </row>
    <row r="3777" spans="1:8" x14ac:dyDescent="0.25">
      <c r="A3777" s="16" t="s">
        <v>2455</v>
      </c>
      <c r="B3777" s="17">
        <v>4.3077500000000002E-5</v>
      </c>
      <c r="C3777" s="17">
        <v>1.34034E-4</v>
      </c>
      <c r="D3777" s="17">
        <v>1.0122571366799714E-4</v>
      </c>
      <c r="E3777" s="17">
        <v>4.856463335541954E-5</v>
      </c>
      <c r="F3777" s="17">
        <v>1493840.2653955494</v>
      </c>
      <c r="G3777" s="17">
        <v>2229964.3275239491</v>
      </c>
      <c r="H3777" s="16">
        <f t="shared" si="58"/>
        <v>1.4927729417800126</v>
      </c>
    </row>
    <row r="3778" spans="1:8" x14ac:dyDescent="0.25">
      <c r="A3778" s="16" t="s">
        <v>1953</v>
      </c>
      <c r="B3778" s="17">
        <v>3.6124200000000001E-6</v>
      </c>
      <c r="C3778" s="17">
        <v>1.7132499999999999E-5</v>
      </c>
      <c r="D3778" s="17">
        <v>7.3409476076660205E-5</v>
      </c>
      <c r="E3778" s="17">
        <v>2.855666100072174E-5</v>
      </c>
      <c r="F3778" s="17">
        <v>157428.36176405783</v>
      </c>
      <c r="G3778" s="17">
        <v>290442.91042623192</v>
      </c>
      <c r="H3778" s="16">
        <f t="shared" si="58"/>
        <v>1.8449211258485088</v>
      </c>
    </row>
    <row r="3779" spans="1:8" x14ac:dyDescent="0.25">
      <c r="A3779" s="16" t="s">
        <v>364</v>
      </c>
      <c r="B3779" s="17">
        <v>2.52227E-4</v>
      </c>
      <c r="C3779" s="17">
        <v>1.0344000000000001E-2</v>
      </c>
      <c r="D3779" s="17">
        <v>1.3070218010424279E-5</v>
      </c>
      <c r="E3779" s="17">
        <v>2.3026896524988682E-6</v>
      </c>
      <c r="F3779" s="17">
        <v>1061253.356928044</v>
      </c>
      <c r="G3779" s="17">
        <v>7667761.4332033647</v>
      </c>
      <c r="H3779" s="16">
        <f t="shared" ref="H3779:H3795" si="59">G3779/F3779</f>
        <v>7.2251940435777211</v>
      </c>
    </row>
    <row r="3780" spans="1:8" x14ac:dyDescent="0.25">
      <c r="A3780" s="16" t="s">
        <v>2129</v>
      </c>
      <c r="B3780" s="17">
        <v>1.35676E-5</v>
      </c>
      <c r="C3780" s="17">
        <v>3.3506400000000002E-5</v>
      </c>
      <c r="D3780" s="17">
        <v>1.9001612350270754E-4</v>
      </c>
      <c r="E3780" s="17">
        <v>1.3111795535654378E-4</v>
      </c>
      <c r="F3780" s="17">
        <v>596204.73371558776</v>
      </c>
      <c r="G3780" s="17">
        <v>1015995.7046611622</v>
      </c>
      <c r="H3780" s="16">
        <f t="shared" si="59"/>
        <v>1.7041053973681306</v>
      </c>
    </row>
    <row r="3781" spans="1:8" x14ac:dyDescent="0.25">
      <c r="A3781" s="28" t="s">
        <v>315</v>
      </c>
      <c r="B3781" s="17">
        <v>3.4973200000000001E-6</v>
      </c>
      <c r="C3781" s="17">
        <v>6.6046799999999999E-5</v>
      </c>
      <c r="D3781" s="17">
        <v>3.9872856008558857E-5</v>
      </c>
      <c r="E3781" s="19">
        <v>1.7738240328274265E-5</v>
      </c>
      <c r="F3781" s="17">
        <v>46054.538170787411</v>
      </c>
      <c r="G3781" s="17">
        <v>386920.75907691882</v>
      </c>
      <c r="H3781" s="16">
        <f t="shared" si="59"/>
        <v>8.4013600927246799</v>
      </c>
    </row>
    <row r="3782" spans="1:8" x14ac:dyDescent="0.25">
      <c r="A3782" s="28" t="s">
        <v>2186</v>
      </c>
      <c r="B3782" s="17">
        <v>4.47037E-6</v>
      </c>
      <c r="C3782" s="17">
        <v>1.1393799999999999E-5</v>
      </c>
      <c r="D3782" s="17">
        <v>9.821852744895501E-5</v>
      </c>
      <c r="E3782" s="19">
        <v>6.4215801089485892E-5</v>
      </c>
      <c r="F3782" s="17">
        <v>135904.15874427615</v>
      </c>
      <c r="G3782" s="17">
        <v>226467.74439429442</v>
      </c>
      <c r="H3782" s="16">
        <f t="shared" si="59"/>
        <v>1.6663783248931117</v>
      </c>
    </row>
    <row r="3783" spans="1:8" x14ac:dyDescent="0.25">
      <c r="A3783" s="16" t="s">
        <v>3761</v>
      </c>
      <c r="B3783" s="17">
        <v>4.1677100000000001E-5</v>
      </c>
      <c r="C3783" s="17">
        <v>1.00085E-3</v>
      </c>
      <c r="D3783" s="17">
        <v>5.0918037039432308E-5</v>
      </c>
      <c r="E3783" s="17">
        <v>1.29755663985164E-6</v>
      </c>
      <c r="F3783" s="17">
        <v>730241.20109117532</v>
      </c>
      <c r="G3783" s="17">
        <v>446881.63361286494</v>
      </c>
      <c r="H3783" s="16">
        <f t="shared" si="59"/>
        <v>0.61196442072168</v>
      </c>
    </row>
    <row r="3784" spans="1:8" x14ac:dyDescent="0.25">
      <c r="A3784" s="16" t="s">
        <v>606</v>
      </c>
      <c r="B3784" s="17">
        <v>3.0678300000000001E-5</v>
      </c>
      <c r="C3784" s="17">
        <v>1.9646999999999999E-4</v>
      </c>
      <c r="D3784" s="17">
        <v>9.3851795109337467E-5</v>
      </c>
      <c r="E3784" s="17">
        <v>7.213098309572496E-5</v>
      </c>
      <c r="F3784" s="17">
        <v>1313155.2824111474</v>
      </c>
      <c r="G3784" s="17">
        <v>6463389.1920471136</v>
      </c>
      <c r="H3784" s="16">
        <f t="shared" si="59"/>
        <v>4.922029617228036</v>
      </c>
    </row>
    <row r="3785" spans="1:8" x14ac:dyDescent="0.25">
      <c r="A3785" s="16" t="s">
        <v>2226</v>
      </c>
      <c r="B3785" s="17">
        <v>2.0094000000000001E-5</v>
      </c>
      <c r="C3785" s="17">
        <v>5.3354799999999999E-5</v>
      </c>
      <c r="D3785" s="17">
        <v>1.3654574476926906E-4</v>
      </c>
      <c r="E3785" s="17">
        <v>8.4519713225779362E-5</v>
      </c>
      <c r="F3785" s="17">
        <v>1134771.8102024309</v>
      </c>
      <c r="G3785" s="17">
        <v>1865071.4805888846</v>
      </c>
      <c r="H3785" s="16">
        <f t="shared" si="59"/>
        <v>1.6435652206201492</v>
      </c>
    </row>
    <row r="3786" spans="1:8" x14ac:dyDescent="0.25">
      <c r="A3786" s="16" t="s">
        <v>2664</v>
      </c>
      <c r="B3786" s="17">
        <v>1.3997600000000001E-6</v>
      </c>
      <c r="C3786" s="17">
        <v>3.1772400000000001E-6</v>
      </c>
      <c r="D3786" s="17">
        <v>2.3753146886151618E-4</v>
      </c>
      <c r="E3786" s="17">
        <v>1.4289509441308272E-4</v>
      </c>
      <c r="F3786" s="17">
        <v>196880.39855204718</v>
      </c>
      <c r="G3786" s="17">
        <v>268840.74354092538</v>
      </c>
      <c r="H3786" s="16">
        <f t="shared" si="59"/>
        <v>1.3655028409029495</v>
      </c>
    </row>
    <row r="3787" spans="1:8" x14ac:dyDescent="0.25">
      <c r="A3787" s="16" t="s">
        <v>97</v>
      </c>
      <c r="B3787" s="17">
        <v>1.3176300000000001E-6</v>
      </c>
      <c r="C3787" s="17">
        <v>5.5896599999999998E-3</v>
      </c>
      <c r="D3787" s="17">
        <v>1.9696260864119556E-4</v>
      </c>
      <c r="E3787" s="17">
        <v>1.2157017971234844E-6</v>
      </c>
      <c r="F3787" s="17">
        <v>152409.79464519967</v>
      </c>
      <c r="G3787" s="17">
        <v>3990690.679725281</v>
      </c>
      <c r="H3787" s="16">
        <f t="shared" si="59"/>
        <v>26.183951556495142</v>
      </c>
    </row>
    <row r="3788" spans="1:8" x14ac:dyDescent="0.25">
      <c r="A3788" s="16" t="s">
        <v>3028</v>
      </c>
      <c r="B3788" s="17">
        <v>1.4675200000000001E-6</v>
      </c>
      <c r="C3788" s="17">
        <v>3.9220400000000001E-6</v>
      </c>
      <c r="D3788" s="17">
        <v>2.9774149800047888E-4</v>
      </c>
      <c r="E3788" s="17">
        <v>1.3155695478176774E-4</v>
      </c>
      <c r="F3788" s="17">
        <v>256957.68292517788</v>
      </c>
      <c r="G3788" s="17">
        <v>303433.85898858262</v>
      </c>
      <c r="H3788" s="16">
        <f t="shared" si="59"/>
        <v>1.1808709338219627</v>
      </c>
    </row>
    <row r="3789" spans="1:8" x14ac:dyDescent="0.25">
      <c r="A3789" s="16" t="s">
        <v>2804</v>
      </c>
      <c r="B3789" s="17">
        <v>1.5512700000000001E-6</v>
      </c>
      <c r="C3789" s="17">
        <v>3.8371699999999999E-6</v>
      </c>
      <c r="D3789" s="17">
        <v>2.9740801575608967E-4</v>
      </c>
      <c r="E3789" s="17">
        <v>1.5502418399450756E-4</v>
      </c>
      <c r="F3789" s="17">
        <v>278418.71347459871</v>
      </c>
      <c r="G3789" s="17">
        <v>358978.84302331408</v>
      </c>
      <c r="H3789" s="16">
        <f t="shared" si="59"/>
        <v>1.2893488319924487</v>
      </c>
    </row>
    <row r="3790" spans="1:8" x14ac:dyDescent="0.25">
      <c r="A3790" s="16" t="s">
        <v>2877</v>
      </c>
      <c r="B3790" s="17">
        <v>4.9879699999999999E-6</v>
      </c>
      <c r="C3790" s="17">
        <v>1.5987100000000001E-5</v>
      </c>
      <c r="D3790" s="17">
        <v>1.5314687690336023E-4</v>
      </c>
      <c r="E3790" s="17">
        <v>5.990356159509926E-5</v>
      </c>
      <c r="F3790" s="17">
        <v>403413.93520234601</v>
      </c>
      <c r="G3790" s="17">
        <v>505756.24536225159</v>
      </c>
      <c r="H3790" s="16">
        <f t="shared" si="59"/>
        <v>1.2536905675025141</v>
      </c>
    </row>
    <row r="3791" spans="1:8" x14ac:dyDescent="0.25">
      <c r="A3791" s="16" t="s">
        <v>1935</v>
      </c>
      <c r="B3791" s="17">
        <v>6.5125599999999999E-5</v>
      </c>
      <c r="C3791" s="17">
        <v>4.2628099999999998E-4</v>
      </c>
      <c r="D3791" s="17">
        <v>4.191173697826309E-5</v>
      </c>
      <c r="E3791" s="17">
        <v>1.1906771070741195E-5</v>
      </c>
      <c r="F3791" s="17">
        <v>718094.69679530221</v>
      </c>
      <c r="G3791" s="17">
        <v>1335316.764553247</v>
      </c>
      <c r="H3791" s="16">
        <f t="shared" si="59"/>
        <v>1.8595274000942639</v>
      </c>
    </row>
    <row r="3792" spans="1:8" x14ac:dyDescent="0.25">
      <c r="A3792" s="16" t="s">
        <v>294</v>
      </c>
      <c r="B3792" s="17">
        <v>1.83894E-5</v>
      </c>
      <c r="C3792" s="17">
        <v>4.2344799999999997E-3</v>
      </c>
      <c r="D3792" s="17">
        <v>4.2252320032569111E-5</v>
      </c>
      <c r="E3792" s="17">
        <v>1.6248604943130163E-6</v>
      </c>
      <c r="F3792" s="17">
        <v>307843.58152203338</v>
      </c>
      <c r="G3792" s="17">
        <v>2726014.4184934529</v>
      </c>
      <c r="H3792" s="16">
        <f t="shared" si="59"/>
        <v>8.8551932933457742</v>
      </c>
    </row>
    <row r="3793" spans="1:8" x14ac:dyDescent="0.25">
      <c r="A3793" s="16" t="s">
        <v>2916</v>
      </c>
      <c r="B3793" s="17">
        <v>3.1613300000000001E-6</v>
      </c>
      <c r="C3793" s="17">
        <v>7.4631499999999999E-6</v>
      </c>
      <c r="D3793" s="17">
        <v>2.3803532649420856E-4</v>
      </c>
      <c r="E3793" s="17">
        <v>1.2444480403133937E-4</v>
      </c>
      <c r="F3793" s="17">
        <v>194577.31777696888</v>
      </c>
      <c r="G3793" s="17">
        <v>240148.5139129571</v>
      </c>
      <c r="H3793" s="16">
        <f t="shared" si="59"/>
        <v>1.2342061071487453</v>
      </c>
    </row>
    <row r="3794" spans="1:8" x14ac:dyDescent="0.25">
      <c r="A3794" s="16" t="s">
        <v>3592</v>
      </c>
      <c r="B3794" s="17">
        <v>1.1700499999999999E-5</v>
      </c>
      <c r="C3794" s="17">
        <v>2.7205199999999998E-5</v>
      </c>
      <c r="D3794" s="17">
        <v>1.4594433051701042E-3</v>
      </c>
      <c r="E3794" s="17">
        <v>5.3260561540638179E-4</v>
      </c>
      <c r="F3794" s="17">
        <v>3215179.1840492897</v>
      </c>
      <c r="G3794" s="17">
        <v>2728168.5356803834</v>
      </c>
      <c r="H3794" s="16">
        <f t="shared" si="59"/>
        <v>0.848527680576872</v>
      </c>
    </row>
    <row r="3795" spans="1:8" x14ac:dyDescent="0.25">
      <c r="A3795" s="16" t="s">
        <v>2550</v>
      </c>
      <c r="B3795" s="17">
        <v>1.2373E-5</v>
      </c>
      <c r="C3795" s="17">
        <v>3.1680100000000002E-5</v>
      </c>
      <c r="D3795" s="17">
        <v>1.5282548301201907E-4</v>
      </c>
      <c r="E3795" s="17">
        <v>8.5703615111487261E-5</v>
      </c>
      <c r="F3795" s="17">
        <v>395187.13745290262</v>
      </c>
      <c r="G3795" s="17">
        <v>567437.05917806027</v>
      </c>
      <c r="H3795" s="16">
        <f t="shared" si="59"/>
        <v>1.4358692513004321</v>
      </c>
    </row>
  </sheetData>
  <sortState xmlns:xlrd2="http://schemas.microsoft.com/office/spreadsheetml/2017/richdata2" ref="A2:K3795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workbookViewId="0">
      <selection activeCell="A11" sqref="A11:N11"/>
    </sheetView>
  </sheetViews>
  <sheetFormatPr defaultRowHeight="15" x14ac:dyDescent="0.25"/>
  <cols>
    <col min="1" max="1" width="9.85546875" style="5" customWidth="1"/>
    <col min="2" max="2" width="6.28515625" bestFit="1" customWidth="1"/>
    <col min="3" max="4" width="6.7109375" bestFit="1" customWidth="1"/>
    <col min="5" max="5" width="6.7109375" customWidth="1"/>
    <col min="6" max="6" width="10.7109375" style="3" customWidth="1"/>
    <col min="7" max="7" width="11.140625" style="2" customWidth="1"/>
    <col min="8" max="8" width="13.7109375" style="4" customWidth="1"/>
    <col min="9" max="9" width="13.85546875" style="4" customWidth="1"/>
    <col min="10" max="10" width="9.7109375" style="18" customWidth="1"/>
    <col min="11" max="11" width="10.85546875" style="18" customWidth="1"/>
    <col min="12" max="13" width="17.42578125" style="1" bestFit="1" customWidth="1"/>
    <col min="14" max="14" width="18.7109375" style="1" bestFit="1" customWidth="1"/>
  </cols>
  <sheetData>
    <row r="1" spans="1:14" ht="16.5" x14ac:dyDescent="0.3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8" customFormat="1" ht="34.5" x14ac:dyDescent="0.25">
      <c r="A2" s="7" t="s">
        <v>10</v>
      </c>
      <c r="B2" s="15" t="s">
        <v>8</v>
      </c>
      <c r="C2" s="15" t="s">
        <v>9</v>
      </c>
      <c r="D2" s="15" t="s">
        <v>11</v>
      </c>
      <c r="E2" s="15" t="s">
        <v>22</v>
      </c>
      <c r="F2" s="9" t="s">
        <v>16</v>
      </c>
      <c r="G2" s="11" t="s">
        <v>17</v>
      </c>
      <c r="H2" s="10" t="s">
        <v>24</v>
      </c>
      <c r="I2" s="10" t="s">
        <v>18</v>
      </c>
      <c r="J2" s="10" t="s">
        <v>19</v>
      </c>
      <c r="K2" s="10" t="s">
        <v>20</v>
      </c>
      <c r="L2" s="12" t="s">
        <v>13</v>
      </c>
      <c r="M2" s="12" t="s">
        <v>14</v>
      </c>
      <c r="N2" s="12" t="s">
        <v>15</v>
      </c>
    </row>
    <row r="3" spans="1:14" ht="12.75" customHeight="1" x14ac:dyDescent="0.25">
      <c r="A3" s="6" t="s">
        <v>6</v>
      </c>
      <c r="B3" s="12">
        <v>6.6283599999999998</v>
      </c>
      <c r="C3" s="12">
        <v>6.0026799999999998</v>
      </c>
      <c r="D3" s="12">
        <v>0.60033930278000003</v>
      </c>
      <c r="E3" s="12">
        <f>VLOOKUP(A3,'[1]Top 8 Rigid with Graphs'!$A:$O,15,FALSE)</f>
        <v>1.4579800000000001</v>
      </c>
      <c r="F3" s="13">
        <v>6.31</v>
      </c>
      <c r="G3" s="16">
        <v>0.03</v>
      </c>
      <c r="H3" s="14">
        <v>6.1600000000000003E-6</v>
      </c>
      <c r="I3" s="14">
        <v>1.01E-5</v>
      </c>
      <c r="J3" s="17">
        <f>((F3/50000)*H3*E3*0.1)/(3.348*10^-16)</f>
        <v>338537.03350059746</v>
      </c>
      <c r="K3" s="17">
        <f>((G3/50000)*I3*E3*0.1)/(3.348*10^-16)</f>
        <v>2638.9960573476701</v>
      </c>
      <c r="L3" s="12">
        <f>F3/G3</f>
        <v>210.33333333333331</v>
      </c>
      <c r="M3" s="12">
        <f>H3/I3</f>
        <v>0.60990099009900989</v>
      </c>
      <c r="N3" s="12">
        <f>L3*M3</f>
        <v>128.28250825082506</v>
      </c>
    </row>
    <row r="4" spans="1:14" x14ac:dyDescent="0.25">
      <c r="A4" s="6" t="s">
        <v>3</v>
      </c>
      <c r="B4" s="12">
        <v>6.5796299999999999</v>
      </c>
      <c r="C4" s="12">
        <v>6.0026799999999998</v>
      </c>
      <c r="D4" s="12">
        <v>0.60003895890000003</v>
      </c>
      <c r="E4" s="12">
        <f>VLOOKUP(A4,'[1]Top 8 Rigid with Graphs'!$A:$O,15,FALSE)</f>
        <v>1.4579800000000001</v>
      </c>
      <c r="F4" s="13">
        <v>6.29</v>
      </c>
      <c r="G4" s="16">
        <v>0.03</v>
      </c>
      <c r="H4" s="14">
        <v>5.5151799999999996E-6</v>
      </c>
      <c r="I4" s="14">
        <v>1.49E-5</v>
      </c>
      <c r="J4" s="17">
        <f t="shared" ref="J4:J10" si="0">((F4/50000)*H4*E4*0.1)/(3.348*10^-16)</f>
        <v>302138.76486234175</v>
      </c>
      <c r="K4" s="17">
        <f t="shared" ref="K4:K10" si="1">((G4/50000)*I4*E4*0.1)/(3.348*10^-16)</f>
        <v>3893.1724014336919</v>
      </c>
      <c r="L4" s="12">
        <f t="shared" ref="L4:L10" si="2">F4/G4</f>
        <v>209.66666666666669</v>
      </c>
      <c r="M4" s="12">
        <f t="shared" ref="M4:M10" si="3">H4/I4</f>
        <v>0.37014630872483217</v>
      </c>
      <c r="N4" s="12">
        <f t="shared" ref="N4:N10" si="4">L4*M4</f>
        <v>77.607342729306481</v>
      </c>
    </row>
    <row r="5" spans="1:14" x14ac:dyDescent="0.25">
      <c r="A5" s="6" t="s">
        <v>2</v>
      </c>
      <c r="B5" s="12">
        <v>5.3708400000000003</v>
      </c>
      <c r="C5" s="12">
        <v>3.9794200000000002</v>
      </c>
      <c r="D5" s="12">
        <v>0.37041902999999998</v>
      </c>
      <c r="E5" s="12">
        <f>VLOOKUP(A5,'[1]Top 8 Rigid with Graphs'!$A:$O,15,FALSE)</f>
        <v>1.5615000000000001</v>
      </c>
      <c r="F5" s="13">
        <v>1.43</v>
      </c>
      <c r="G5" s="16">
        <v>8.9999999999999993E-3</v>
      </c>
      <c r="H5" s="14">
        <v>1.1045015895312408E-6</v>
      </c>
      <c r="I5" s="14">
        <v>2.2987478474461671E-6</v>
      </c>
      <c r="J5" s="17">
        <f t="shared" si="0"/>
        <v>14732.922950034868</v>
      </c>
      <c r="K5" s="17">
        <f t="shared" si="1"/>
        <v>192.98358945092423</v>
      </c>
      <c r="L5" s="12">
        <f t="shared" si="2"/>
        <v>158.88888888888889</v>
      </c>
      <c r="M5" s="12">
        <f t="shared" si="3"/>
        <v>0.48047966233369421</v>
      </c>
      <c r="N5" s="12">
        <f t="shared" si="4"/>
        <v>76.342879681909196</v>
      </c>
    </row>
    <row r="6" spans="1:14" x14ac:dyDescent="0.25">
      <c r="A6" s="6" t="s">
        <v>1</v>
      </c>
      <c r="B6" s="12">
        <v>7.31365</v>
      </c>
      <c r="C6" s="12">
        <v>7.0042200000000001</v>
      </c>
      <c r="D6" s="12">
        <v>0.46444086314999999</v>
      </c>
      <c r="E6" s="12">
        <f>VLOOKUP(A6,'[1]Top 8 Rigid with Graphs'!$A:$O,15,FALSE)</f>
        <v>1.55565</v>
      </c>
      <c r="F6" s="13">
        <v>2.65</v>
      </c>
      <c r="G6" s="16">
        <v>0.03</v>
      </c>
      <c r="H6" s="14">
        <v>3.1436400897660972E-6</v>
      </c>
      <c r="I6" s="14">
        <v>1.233180413719441E-5</v>
      </c>
      <c r="J6" s="17">
        <f t="shared" si="0"/>
        <v>77416.785065461576</v>
      </c>
      <c r="K6" s="17">
        <f t="shared" si="1"/>
        <v>3437.9876534097648</v>
      </c>
      <c r="L6" s="12">
        <f t="shared" si="2"/>
        <v>88.333333333333329</v>
      </c>
      <c r="M6" s="12">
        <f t="shared" si="3"/>
        <v>0.25492134441905773</v>
      </c>
      <c r="N6" s="12">
        <f t="shared" si="4"/>
        <v>22.518052090350096</v>
      </c>
    </row>
    <row r="7" spans="1:14" x14ac:dyDescent="0.25">
      <c r="A7" s="6" t="s">
        <v>0</v>
      </c>
      <c r="B7" s="12">
        <v>7.29399</v>
      </c>
      <c r="C7" s="12">
        <v>6.9774000000000003</v>
      </c>
      <c r="D7" s="12">
        <v>0.46200013329</v>
      </c>
      <c r="E7" s="12">
        <f>VLOOKUP(A7,'[1]Top 8 Rigid with Graphs'!$A:$O,15,FALSE)</f>
        <v>1.8381700000000001</v>
      </c>
      <c r="F7" s="13">
        <v>2.4300000000000002</v>
      </c>
      <c r="G7" s="16">
        <v>0.02</v>
      </c>
      <c r="H7" s="14">
        <v>1.781696844963781E-6</v>
      </c>
      <c r="I7" s="14">
        <v>1.3051851523285771E-5</v>
      </c>
      <c r="J7" s="17">
        <f t="shared" si="0"/>
        <v>47541.218073489777</v>
      </c>
      <c r="K7" s="17">
        <f t="shared" si="1"/>
        <v>2866.3705991108973</v>
      </c>
      <c r="L7" s="12">
        <f t="shared" si="2"/>
        <v>121.5</v>
      </c>
      <c r="M7" s="12">
        <f t="shared" si="3"/>
        <v>0.13650912606422627</v>
      </c>
      <c r="N7" s="12">
        <f t="shared" si="4"/>
        <v>16.585858816803491</v>
      </c>
    </row>
    <row r="8" spans="1:14" x14ac:dyDescent="0.25">
      <c r="A8" s="6" t="s">
        <v>5</v>
      </c>
      <c r="B8" s="12">
        <v>6.4760099999999996</v>
      </c>
      <c r="C8" s="12">
        <v>4.0859399999999999</v>
      </c>
      <c r="D8" s="12">
        <v>0.59492</v>
      </c>
      <c r="E8" s="12">
        <f>VLOOKUP(A8,'[1]Top 8 Rigid with Graphs'!$A:$O,15,FALSE)</f>
        <v>1.6048100000000001</v>
      </c>
      <c r="F8" s="13">
        <v>4.17</v>
      </c>
      <c r="G8" s="16">
        <v>0.08</v>
      </c>
      <c r="H8" s="14">
        <v>5.8637000000000003E-6</v>
      </c>
      <c r="I8" s="14">
        <v>3.8737960575274215E-5</v>
      </c>
      <c r="J8" s="17">
        <f t="shared" si="0"/>
        <v>234409.90881415777</v>
      </c>
      <c r="K8" s="17">
        <f t="shared" si="1"/>
        <v>29709.470256060129</v>
      </c>
      <c r="L8" s="12">
        <f t="shared" si="2"/>
        <v>52.125</v>
      </c>
      <c r="M8" s="12">
        <f t="shared" si="3"/>
        <v>0.15136831967717734</v>
      </c>
      <c r="N8" s="12">
        <f t="shared" si="4"/>
        <v>7.8900736631728687</v>
      </c>
    </row>
    <row r="9" spans="1:14" x14ac:dyDescent="0.25">
      <c r="A9" s="6" t="s">
        <v>4</v>
      </c>
      <c r="B9" s="12">
        <v>6.4598500000000003</v>
      </c>
      <c r="C9" s="12">
        <v>4.2245600000000003</v>
      </c>
      <c r="D9" s="12">
        <v>0.59789999999999999</v>
      </c>
      <c r="E9" s="12">
        <f>VLOOKUP(A9,'[1]Top 8 Rigid with Graphs'!$A:$O,15,FALSE)</f>
        <v>1.5827199999999999</v>
      </c>
      <c r="F9" s="13">
        <v>4.0999999999999996</v>
      </c>
      <c r="G9" s="16">
        <v>0.09</v>
      </c>
      <c r="H9" s="14">
        <v>5.7344999999999999E-6</v>
      </c>
      <c r="I9" s="14">
        <v>4.3596000000000001E-5</v>
      </c>
      <c r="J9" s="17">
        <f t="shared" si="0"/>
        <v>222294.15856630821</v>
      </c>
      <c r="K9" s="17">
        <f t="shared" si="1"/>
        <v>37096.914580645163</v>
      </c>
      <c r="L9" s="12">
        <f t="shared" si="2"/>
        <v>45.55555555555555</v>
      </c>
      <c r="M9" s="12">
        <f t="shared" si="3"/>
        <v>0.13153729699972475</v>
      </c>
      <c r="N9" s="12">
        <f t="shared" si="4"/>
        <v>5.9922546410985706</v>
      </c>
    </row>
    <row r="10" spans="1:14" x14ac:dyDescent="0.25">
      <c r="A10" s="6" t="s">
        <v>7</v>
      </c>
      <c r="B10" s="12">
        <v>7.7108600000000003</v>
      </c>
      <c r="C10" s="12">
        <v>5.9158600000000003</v>
      </c>
      <c r="D10" s="12">
        <v>0.62703949119000002</v>
      </c>
      <c r="E10" s="12">
        <f>VLOOKUP(A10,'[1]Top 8 Rigid with Graphs'!$A:$O,15,FALSE)</f>
        <v>1.40577</v>
      </c>
      <c r="F10" s="13">
        <v>4.42</v>
      </c>
      <c r="G10" s="16">
        <v>0.11</v>
      </c>
      <c r="H10" s="14">
        <v>4.6488637799477906E-6</v>
      </c>
      <c r="I10" s="14">
        <v>4.5117964511278193E-5</v>
      </c>
      <c r="J10" s="17">
        <f t="shared" si="0"/>
        <v>172555.14278878403</v>
      </c>
      <c r="K10" s="17">
        <f t="shared" si="1"/>
        <v>41677.436719307952</v>
      </c>
      <c r="L10" s="12">
        <f t="shared" si="2"/>
        <v>40.18181818181818</v>
      </c>
      <c r="M10" s="12">
        <f t="shared" si="3"/>
        <v>0.10303797678606952</v>
      </c>
      <c r="N10" s="12">
        <f t="shared" si="4"/>
        <v>4.1402532490402475</v>
      </c>
    </row>
    <row r="11" spans="1:14" ht="16.5" x14ac:dyDescent="0.3">
      <c r="A11" s="35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8" customFormat="1" ht="34.5" x14ac:dyDescent="0.25">
      <c r="A12" s="7" t="s">
        <v>10</v>
      </c>
      <c r="B12" s="15" t="s">
        <v>8</v>
      </c>
      <c r="C12" s="15" t="s">
        <v>9</v>
      </c>
      <c r="D12" s="15" t="s">
        <v>11</v>
      </c>
      <c r="E12" s="15" t="s">
        <v>22</v>
      </c>
      <c r="F12" s="9" t="s">
        <v>16</v>
      </c>
      <c r="G12" s="11" t="s">
        <v>17</v>
      </c>
      <c r="H12" s="10" t="s">
        <v>23</v>
      </c>
      <c r="I12" s="10" t="s">
        <v>18</v>
      </c>
      <c r="J12" s="10" t="s">
        <v>19</v>
      </c>
      <c r="K12" s="10" t="s">
        <v>20</v>
      </c>
      <c r="L12" s="12" t="s">
        <v>13</v>
      </c>
      <c r="M12" s="12" t="s">
        <v>14</v>
      </c>
      <c r="N12" s="12" t="s">
        <v>15</v>
      </c>
    </row>
    <row r="13" spans="1:14" ht="12.75" customHeight="1" x14ac:dyDescent="0.25">
      <c r="A13" s="6" t="s">
        <v>2</v>
      </c>
      <c r="B13" s="12">
        <v>5.3708400000000003</v>
      </c>
      <c r="C13" s="12">
        <v>3.9794200000000002</v>
      </c>
      <c r="D13" s="12">
        <v>0.37041902999999998</v>
      </c>
      <c r="E13" s="12">
        <f>VLOOKUP(A13,'[1]Top 8 Rigid with Graphs'!$A:$O,15,FALSE)</f>
        <v>1.5615000000000001</v>
      </c>
      <c r="F13" s="13">
        <v>1.63</v>
      </c>
      <c r="G13" s="16">
        <v>0.03</v>
      </c>
      <c r="H13" s="14">
        <v>7.2066858439828062E-7</v>
      </c>
      <c r="I13" s="14">
        <v>2.5329896450216451E-7</v>
      </c>
      <c r="J13" s="17">
        <f>((F13/500000)*H13*E13*0.1)/(3.348*10^-16)</f>
        <v>1095.7455860793318</v>
      </c>
      <c r="K13" s="17">
        <f>((G13/500000)*I13*E13*0.1)/(3.348*10^-16)</f>
        <v>7.0882855388912169</v>
      </c>
      <c r="L13" s="12">
        <f t="shared" ref="L13:L20" si="5">F13/G13</f>
        <v>54.333333333333329</v>
      </c>
      <c r="M13" s="12">
        <f t="shared" ref="M13:M20" si="6">H13/I13</f>
        <v>2.8451304008079443</v>
      </c>
      <c r="N13" s="12">
        <f t="shared" ref="N13:N20" si="7">L13*M13</f>
        <v>154.58541844389831</v>
      </c>
    </row>
    <row r="14" spans="1:14" x14ac:dyDescent="0.25">
      <c r="A14" s="6" t="s">
        <v>6</v>
      </c>
      <c r="B14" s="12">
        <v>6.6283599999999998</v>
      </c>
      <c r="C14" s="12">
        <v>6.0026799999999998</v>
      </c>
      <c r="D14" s="12">
        <v>0.60033930278000003</v>
      </c>
      <c r="E14" s="12">
        <f>VLOOKUP(A14,'[1]Top 8 Rigid with Graphs'!$A:$O,15,FALSE)</f>
        <v>1.4579800000000001</v>
      </c>
      <c r="F14" s="13">
        <v>8.11</v>
      </c>
      <c r="G14" s="16">
        <v>7.0000000000000007E-2</v>
      </c>
      <c r="H14" s="14">
        <v>4.0242793338356506E-6</v>
      </c>
      <c r="I14" s="14">
        <v>3.7273705005287936E-6</v>
      </c>
      <c r="J14" s="17">
        <f t="shared" ref="J14:J20" si="8">((F14/500000)*H14*E14*0.1)/(3.348*10^-16)</f>
        <v>28425.301870556534</v>
      </c>
      <c r="K14" s="17">
        <f t="shared" ref="K14:K20" si="9">((G14/500000)*I14*E14*0.1)/(3.348*10^-16)</f>
        <v>227.24624549896532</v>
      </c>
      <c r="L14" s="12">
        <f t="shared" si="5"/>
        <v>115.85714285714283</v>
      </c>
      <c r="M14" s="12">
        <f t="shared" si="6"/>
        <v>1.0796563779384785</v>
      </c>
      <c r="N14" s="12">
        <f t="shared" si="7"/>
        <v>125.08590321544369</v>
      </c>
    </row>
    <row r="15" spans="1:14" x14ac:dyDescent="0.25">
      <c r="A15" s="6" t="s">
        <v>3</v>
      </c>
      <c r="B15" s="12">
        <v>6.5796299999999999</v>
      </c>
      <c r="C15" s="12">
        <v>6.0026799999999998</v>
      </c>
      <c r="D15" s="12">
        <v>0.60003895890000003</v>
      </c>
      <c r="E15" s="12">
        <f>VLOOKUP(A15,'[1]Top 8 Rigid with Graphs'!$A:$O,15,FALSE)</f>
        <v>1.4579800000000001</v>
      </c>
      <c r="F15" s="13">
        <v>8.01</v>
      </c>
      <c r="G15" s="16">
        <v>0.08</v>
      </c>
      <c r="H15" s="14">
        <v>4.0996909919066445E-6</v>
      </c>
      <c r="I15" s="14">
        <v>3.37471209486166E-6</v>
      </c>
      <c r="J15" s="17">
        <f t="shared" si="8"/>
        <v>28600.903496872277</v>
      </c>
      <c r="K15" s="17">
        <f t="shared" si="9"/>
        <v>235.13800430424868</v>
      </c>
      <c r="L15" s="12">
        <f t="shared" si="5"/>
        <v>100.125</v>
      </c>
      <c r="M15" s="12">
        <f t="shared" si="6"/>
        <v>1.2148268879436672</v>
      </c>
      <c r="N15" s="12">
        <f t="shared" si="7"/>
        <v>121.63454215535968</v>
      </c>
    </row>
    <row r="16" spans="1:14" x14ac:dyDescent="0.25">
      <c r="A16" s="6" t="s">
        <v>0</v>
      </c>
      <c r="B16" s="12">
        <v>7.29399</v>
      </c>
      <c r="C16" s="12">
        <v>6.9774000000000003</v>
      </c>
      <c r="D16" s="12">
        <v>0.46200013329</v>
      </c>
      <c r="E16" s="12">
        <f>VLOOKUP(A16,'[1]Top 8 Rigid with Graphs'!$A:$O,15,FALSE)</f>
        <v>1.8381700000000001</v>
      </c>
      <c r="F16" s="13">
        <v>3.04</v>
      </c>
      <c r="G16" s="16">
        <v>0.03</v>
      </c>
      <c r="H16" s="14">
        <v>7.3325710769538957E-7</v>
      </c>
      <c r="I16" s="14">
        <v>1.7101946666666667E-6</v>
      </c>
      <c r="J16" s="17">
        <f t="shared" si="8"/>
        <v>2447.710693944684</v>
      </c>
      <c r="K16" s="17">
        <f t="shared" si="9"/>
        <v>56.337428860692953</v>
      </c>
      <c r="L16" s="12">
        <f t="shared" si="5"/>
        <v>101.33333333333334</v>
      </c>
      <c r="M16" s="12">
        <f t="shared" si="6"/>
        <v>0.42875651642896184</v>
      </c>
      <c r="N16" s="12">
        <f t="shared" si="7"/>
        <v>43.447326998134805</v>
      </c>
    </row>
    <row r="17" spans="1:14" x14ac:dyDescent="0.25">
      <c r="A17" s="6" t="s">
        <v>1</v>
      </c>
      <c r="B17" s="12">
        <v>7.31365</v>
      </c>
      <c r="C17" s="12">
        <v>7.0042200000000001</v>
      </c>
      <c r="D17" s="12">
        <v>0.46444086314999999</v>
      </c>
      <c r="E17" s="12">
        <f>VLOOKUP(A17,'[1]Top 8 Rigid with Graphs'!$A:$O,15,FALSE)</f>
        <v>1.55565</v>
      </c>
      <c r="F17" s="13">
        <v>3.37</v>
      </c>
      <c r="G17" s="16">
        <v>0.04</v>
      </c>
      <c r="H17" s="14">
        <v>1.4884204055673969E-6</v>
      </c>
      <c r="I17" s="14">
        <v>2.8929101886367261E-6</v>
      </c>
      <c r="J17" s="17">
        <f t="shared" si="8"/>
        <v>4661.3526028754504</v>
      </c>
      <c r="K17" s="17">
        <f t="shared" si="9"/>
        <v>107.53538195824906</v>
      </c>
      <c r="L17" s="12">
        <f t="shared" si="5"/>
        <v>84.25</v>
      </c>
      <c r="M17" s="12">
        <f t="shared" si="6"/>
        <v>0.51450626134674782</v>
      </c>
      <c r="N17" s="12">
        <f t="shared" si="7"/>
        <v>43.347152518463503</v>
      </c>
    </row>
    <row r="18" spans="1:14" x14ac:dyDescent="0.25">
      <c r="A18" s="6" t="s">
        <v>4</v>
      </c>
      <c r="B18" s="12">
        <v>6.4598500000000003</v>
      </c>
      <c r="C18" s="12">
        <v>4.2245600000000003</v>
      </c>
      <c r="D18" s="12">
        <v>0.59789999999999999</v>
      </c>
      <c r="E18" s="12">
        <f>VLOOKUP(A18,'[1]Top 8 Rigid with Graphs'!$A:$O,15,FALSE)</f>
        <v>1.5827199999999999</v>
      </c>
      <c r="F18" s="13">
        <v>6.08</v>
      </c>
      <c r="G18" s="16">
        <v>0.28000000000000003</v>
      </c>
      <c r="H18" s="14">
        <v>7.9512271520140061E-6</v>
      </c>
      <c r="I18" s="14">
        <v>1.3111681081809296E-5</v>
      </c>
      <c r="J18" s="17">
        <f t="shared" si="8"/>
        <v>45707.385141730294</v>
      </c>
      <c r="K18" s="17">
        <f t="shared" si="9"/>
        <v>3471.0833733000832</v>
      </c>
      <c r="L18" s="12">
        <f t="shared" si="5"/>
        <v>21.714285714285712</v>
      </c>
      <c r="M18" s="12">
        <f t="shared" si="6"/>
        <v>0.60642316590854772</v>
      </c>
      <c r="N18" s="12">
        <f t="shared" si="7"/>
        <v>13.168045888299892</v>
      </c>
    </row>
    <row r="19" spans="1:14" x14ac:dyDescent="0.25">
      <c r="A19" s="6" t="s">
        <v>5</v>
      </c>
      <c r="B19" s="12">
        <v>6.4760099999999996</v>
      </c>
      <c r="C19" s="12">
        <v>4.0859399999999999</v>
      </c>
      <c r="D19" s="12">
        <v>0.59492</v>
      </c>
      <c r="E19" s="12">
        <f>VLOOKUP(A19,'[1]Top 8 Rigid with Graphs'!$A:$O,15,FALSE)</f>
        <v>1.6048100000000001</v>
      </c>
      <c r="F19" s="13">
        <v>6.16</v>
      </c>
      <c r="G19" s="16">
        <v>0.22</v>
      </c>
      <c r="H19" s="14">
        <v>6.9650999999999996E-6</v>
      </c>
      <c r="I19" s="14">
        <v>1.9505999999999999E-5</v>
      </c>
      <c r="J19" s="17">
        <f t="shared" si="8"/>
        <v>41131.659932473129</v>
      </c>
      <c r="K19" s="17">
        <f t="shared" si="9"/>
        <v>4113.9505670250901</v>
      </c>
      <c r="L19" s="12">
        <f t="shared" si="5"/>
        <v>28</v>
      </c>
      <c r="M19" s="12">
        <f t="shared" si="6"/>
        <v>0.35707474623192864</v>
      </c>
      <c r="N19" s="12">
        <f t="shared" si="7"/>
        <v>9.9980928944940022</v>
      </c>
    </row>
    <row r="20" spans="1:14" x14ac:dyDescent="0.25">
      <c r="A20" s="6" t="s">
        <v>7</v>
      </c>
      <c r="B20" s="12">
        <v>7.7108600000000003</v>
      </c>
      <c r="C20" s="12">
        <v>5.9158600000000003</v>
      </c>
      <c r="D20" s="12">
        <v>0.62703949119000002</v>
      </c>
      <c r="E20" s="12">
        <f>VLOOKUP(A20,'[1]Top 8 Rigid with Graphs'!$A:$O,15,FALSE)</f>
        <v>1.40577</v>
      </c>
      <c r="F20" s="13">
        <v>7.53</v>
      </c>
      <c r="G20" s="16">
        <v>0.32</v>
      </c>
      <c r="H20" s="14">
        <v>2.83E-6</v>
      </c>
      <c r="I20" s="14">
        <v>8.6200000000000005E-6</v>
      </c>
      <c r="J20" s="17">
        <f t="shared" si="8"/>
        <v>17895.351327956989</v>
      </c>
      <c r="K20" s="17">
        <f t="shared" si="9"/>
        <v>2316.4133620071684</v>
      </c>
      <c r="L20" s="12">
        <f t="shared" si="5"/>
        <v>23.53125</v>
      </c>
      <c r="M20" s="12">
        <f t="shared" si="6"/>
        <v>0.32830626450116007</v>
      </c>
      <c r="N20" s="12">
        <f t="shared" si="7"/>
        <v>7.7254567865429227</v>
      </c>
    </row>
  </sheetData>
  <sortState xmlns:xlrd2="http://schemas.microsoft.com/office/spreadsheetml/2017/richdata2" ref="A3:N20">
    <sortCondition descending="1" ref="N1"/>
  </sortState>
  <mergeCells count="2">
    <mergeCell ref="A1:N1"/>
    <mergeCell ref="A11:N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"/>
  <sheetViews>
    <sheetView workbookViewId="0">
      <selection activeCell="F12" sqref="F12"/>
    </sheetView>
  </sheetViews>
  <sheetFormatPr defaultRowHeight="15" x14ac:dyDescent="0.25"/>
  <sheetData>
    <row r="1" spans="1:14" x14ac:dyDescent="0.2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8" customFormat="1" ht="49.5" x14ac:dyDescent="0.25">
      <c r="A2" s="7" t="s">
        <v>10</v>
      </c>
      <c r="B2" s="15" t="s">
        <v>8</v>
      </c>
      <c r="C2" s="15" t="s">
        <v>9</v>
      </c>
      <c r="D2" s="15" t="s">
        <v>11</v>
      </c>
      <c r="E2" s="15" t="s">
        <v>22</v>
      </c>
      <c r="F2" s="9" t="s">
        <v>16</v>
      </c>
      <c r="G2" s="11" t="s">
        <v>17</v>
      </c>
      <c r="H2" s="10" t="s">
        <v>23</v>
      </c>
      <c r="I2" s="10" t="s">
        <v>18</v>
      </c>
      <c r="J2" s="10" t="s">
        <v>19</v>
      </c>
      <c r="K2" s="10" t="s">
        <v>20</v>
      </c>
      <c r="L2" s="12" t="s">
        <v>13</v>
      </c>
      <c r="M2" s="12" t="s">
        <v>14</v>
      </c>
      <c r="N2" s="12" t="s">
        <v>15</v>
      </c>
    </row>
    <row r="3" spans="1:14" ht="12.75" customHeight="1" x14ac:dyDescent="0.25">
      <c r="A3" s="6" t="s">
        <v>2</v>
      </c>
      <c r="B3" s="12">
        <v>5.3708400000000003</v>
      </c>
      <c r="C3" s="12">
        <v>3.9794200000000002</v>
      </c>
      <c r="D3" s="12">
        <v>0.37041902999999998</v>
      </c>
      <c r="E3" s="12">
        <f>VLOOKUP(A3,'[1]Top 8 Rigid with Graphs'!$A:$O,15,FALSE)</f>
        <v>1.5615000000000001</v>
      </c>
      <c r="F3" s="13">
        <v>1.63</v>
      </c>
      <c r="G3" s="16">
        <v>0.03</v>
      </c>
      <c r="H3" s="14">
        <v>7.2066858439828062E-7</v>
      </c>
      <c r="I3" s="14">
        <v>2.5329896450216451E-7</v>
      </c>
      <c r="J3" s="17">
        <f>((F3/500000)*H3*E3*0.1)/(3.348*10^-16)</f>
        <v>1095.7455860793318</v>
      </c>
      <c r="K3" s="17">
        <f>((G3/500000)*I3*E3*0.1)/(3.348*10^-16)</f>
        <v>7.0882855388912169</v>
      </c>
      <c r="L3" s="12">
        <f>F3/G3</f>
        <v>54.333333333333329</v>
      </c>
      <c r="M3" s="12">
        <f>H3/I3</f>
        <v>2.8451304008079443</v>
      </c>
      <c r="N3" s="12">
        <f>L3*M3</f>
        <v>154.58541844389831</v>
      </c>
    </row>
    <row r="4" spans="1:14" x14ac:dyDescent="0.25">
      <c r="A4" s="6" t="s">
        <v>0</v>
      </c>
      <c r="B4" s="12">
        <v>7.29399</v>
      </c>
      <c r="C4" s="12">
        <v>6.9774000000000003</v>
      </c>
      <c r="D4" s="12">
        <v>0.46200013329</v>
      </c>
      <c r="E4" s="12">
        <f>VLOOKUP(A4,'[1]Top 8 Rigid with Graphs'!$A:$O,15,FALSE)</f>
        <v>1.8381700000000001</v>
      </c>
      <c r="F4" s="13">
        <v>3.04</v>
      </c>
      <c r="G4" s="16">
        <v>0.03</v>
      </c>
      <c r="H4" s="14">
        <v>7.3325710769538957E-7</v>
      </c>
      <c r="I4" s="14">
        <v>1.7101946666666667E-6</v>
      </c>
      <c r="J4" s="17">
        <f t="shared" ref="J4" si="0">((F4/500000)*H4*E4*0.1)/(3.348*10^-16)</f>
        <v>2447.710693944684</v>
      </c>
      <c r="K4" s="17">
        <f t="shared" ref="K4" si="1">((G4/500000)*I4*E4*0.1)/(3.348*10^-16)</f>
        <v>56.337428860692953</v>
      </c>
      <c r="L4" s="12">
        <f>F4/G4</f>
        <v>101.33333333333334</v>
      </c>
      <c r="M4" s="12">
        <f>H4/I4</f>
        <v>0.42875651642896184</v>
      </c>
      <c r="N4" s="12">
        <f>L4*M4</f>
        <v>43.447326998134805</v>
      </c>
    </row>
    <row r="5" spans="1:14" x14ac:dyDescent="0.25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49.5" x14ac:dyDescent="0.25">
      <c r="A6" s="7" t="s">
        <v>10</v>
      </c>
      <c r="B6" s="15" t="s">
        <v>8</v>
      </c>
      <c r="C6" s="15" t="s">
        <v>9</v>
      </c>
      <c r="D6" s="15" t="s">
        <v>11</v>
      </c>
      <c r="E6" s="15" t="s">
        <v>22</v>
      </c>
      <c r="F6" s="9" t="s">
        <v>16</v>
      </c>
      <c r="G6" s="11" t="s">
        <v>17</v>
      </c>
      <c r="H6" s="10" t="s">
        <v>23</v>
      </c>
      <c r="I6" s="10" t="s">
        <v>18</v>
      </c>
      <c r="J6" s="10" t="s">
        <v>19</v>
      </c>
      <c r="K6" s="10" t="s">
        <v>20</v>
      </c>
      <c r="L6" s="12" t="s">
        <v>13</v>
      </c>
      <c r="M6" s="12" t="s">
        <v>14</v>
      </c>
      <c r="N6" s="12" t="s">
        <v>15</v>
      </c>
    </row>
    <row r="7" spans="1:14" x14ac:dyDescent="0.25">
      <c r="A7" s="6" t="s">
        <v>2</v>
      </c>
      <c r="B7" s="12">
        <v>5.3708400000000003</v>
      </c>
      <c r="C7" s="12">
        <v>3.9794200000000002</v>
      </c>
      <c r="D7" s="12">
        <v>0.37041902999999998</v>
      </c>
      <c r="E7" s="12">
        <f>VLOOKUP(A7,'[1]Top 8 Rigid with Graphs'!$A:$O,15,FALSE)</f>
        <v>1.5615000000000001</v>
      </c>
      <c r="F7" s="13">
        <v>1.63</v>
      </c>
      <c r="G7" s="16">
        <v>0.03</v>
      </c>
      <c r="H7" s="14">
        <v>1.9107E-8</v>
      </c>
      <c r="I7" s="14">
        <v>3.27105E-8</v>
      </c>
      <c r="J7" s="17">
        <f>((F7/500000)*H7*E7*0.1)/(3.348*10^-16)</f>
        <v>29.051371693548386</v>
      </c>
      <c r="K7" s="17">
        <f>((G7/500000)*I7*E7*0.1)/(3.348*10^-16)</f>
        <v>0.91536641129032259</v>
      </c>
      <c r="L7" s="12">
        <f>F7/G7</f>
        <v>54.333333333333329</v>
      </c>
      <c r="M7" s="12">
        <f>H7/I7</f>
        <v>0.58412436373641496</v>
      </c>
      <c r="N7" s="12">
        <f>L7*M7</f>
        <v>31.737423763011876</v>
      </c>
    </row>
    <row r="8" spans="1:14" x14ac:dyDescent="0.25">
      <c r="A8" s="6" t="s">
        <v>0</v>
      </c>
      <c r="B8" s="12">
        <v>7.29399</v>
      </c>
      <c r="C8" s="12">
        <v>6.9774000000000003</v>
      </c>
      <c r="D8" s="12">
        <v>0.46200013329</v>
      </c>
      <c r="E8" s="12">
        <f>VLOOKUP(A8,'[1]Top 8 Rigid with Graphs'!$A:$O,15,FALSE)</f>
        <v>1.8381700000000001</v>
      </c>
      <c r="F8" s="13">
        <v>3.04</v>
      </c>
      <c r="G8" s="16">
        <v>0.03</v>
      </c>
      <c r="H8" s="14">
        <v>1.4324300000000001E-7</v>
      </c>
      <c r="I8" s="14">
        <v>6.4963500000000001E-7</v>
      </c>
      <c r="J8" s="17">
        <f t="shared" ref="J8" si="2">((F8/500000)*H8*E8*0.1)/(3.348*10^-16)</f>
        <v>478.16436997753891</v>
      </c>
      <c r="K8" s="17">
        <f t="shared" ref="K8" si="3">((G8/500000)*I8*E8*0.1)/(3.348*10^-16)</f>
        <v>21.400350680107529</v>
      </c>
      <c r="L8" s="12">
        <f>F8/G8</f>
        <v>101.33333333333334</v>
      </c>
      <c r="M8" s="12">
        <f>H8/I8</f>
        <v>0.22049766407290247</v>
      </c>
      <c r="N8" s="12">
        <f>L8*M8</f>
        <v>22.343763292720787</v>
      </c>
    </row>
  </sheetData>
  <mergeCells count="2">
    <mergeCell ref="A1:N1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Infinite Dilution K, D, P, S</vt:lpstr>
      <vt:lpstr>Mixture simulations with 8 top </vt:lpstr>
      <vt:lpstr>Rigid and flexible diffusivity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 Altintas</dc:creator>
  <cp:lastModifiedBy>Cigdem</cp:lastModifiedBy>
  <dcterms:created xsi:type="dcterms:W3CDTF">2019-04-23T11:06:23Z</dcterms:created>
  <dcterms:modified xsi:type="dcterms:W3CDTF">2019-04-26T08:02:01Z</dcterms:modified>
</cp:coreProperties>
</file>